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ylvainDUVERNAY\Documents\Visual Studio Code\Tradon DEV\tradon\ITSA\Data Reconciliation\"/>
    </mc:Choice>
  </mc:AlternateContent>
  <xr:revisionPtr revIDLastSave="0" documentId="13_ncr:1_{6EDA922F-AB12-429C-BD16-838C41FD57EE}" xr6:coauthVersionLast="47" xr6:coauthVersionMax="47" xr10:uidLastSave="{00000000-0000-0000-0000-000000000000}"/>
  <bookViews>
    <workbookView xWindow="1065" yWindow="2175" windowWidth="28800" windowHeight="14625" activeTab="2" xr2:uid="{E0A9D932-12D6-426D-9B9C-EA1E68DC6215}"/>
  </bookViews>
  <sheets>
    <sheet name="Summary" sheetId="3" r:id="rId1"/>
    <sheet name="Euclid" sheetId="1" r:id="rId2"/>
    <sheet name="TradOn" sheetId="2" r:id="rId3"/>
  </sheets>
  <definedNames>
    <definedName name="_xlnm._FilterDatabase" localSheetId="1" hidden="1">Euclid!$A$1:$J$248</definedName>
    <definedName name="_xlnm._FilterDatabase" localSheetId="2" hidden="1">TradOn!$A$1:$J$237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70" i="3" l="1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S8" i="3"/>
  <c r="R8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P8" i="3"/>
  <c r="N8" i="3"/>
</calcChain>
</file>

<file path=xl/sharedStrings.xml><?xml version="1.0" encoding="utf-8"?>
<sst xmlns="http://schemas.openxmlformats.org/spreadsheetml/2006/main" count="4109" uniqueCount="179">
  <si>
    <t>Purchase</t>
  </si>
  <si>
    <t>Fixed</t>
  </si>
  <si>
    <t>Atlantic Basin</t>
  </si>
  <si>
    <t>CFR Chile</t>
  </si>
  <si>
    <t>Finland</t>
  </si>
  <si>
    <t>Fixed Price</t>
  </si>
  <si>
    <t>2026-05</t>
  </si>
  <si>
    <t>CFR Chile 2026-05</t>
  </si>
  <si>
    <t>Demurrage</t>
  </si>
  <si>
    <t>Inspection</t>
  </si>
  <si>
    <t>Maritime Freight</t>
  </si>
  <si>
    <t>P&amp;I charterer's liability</t>
  </si>
  <si>
    <t>Boliden 2026 cak - additional cargo 6/8</t>
  </si>
  <si>
    <t>2026-08</t>
  </si>
  <si>
    <t>CFR Chile 2026-06</t>
  </si>
  <si>
    <t>Boliden 2026 cak - additional cargo 8/8</t>
  </si>
  <si>
    <t>2026-07</t>
  </si>
  <si>
    <t>CFR Chile 2026-07</t>
  </si>
  <si>
    <t>Switzerland</t>
  </si>
  <si>
    <t>United States</t>
  </si>
  <si>
    <t>SAS June/July arrival</t>
  </si>
  <si>
    <t>2026-06</t>
  </si>
  <si>
    <t>Finance</t>
  </si>
  <si>
    <t>CFR US Gulf</t>
  </si>
  <si>
    <t>2026-04</t>
  </si>
  <si>
    <t>CFR US Gulf 2026-05</t>
  </si>
  <si>
    <t>FOB NWE</t>
  </si>
  <si>
    <t>Boliden 2026 cak - 2/8</t>
  </si>
  <si>
    <t>FOB NWE 2026-06</t>
  </si>
  <si>
    <t>Expected Revenue</t>
  </si>
  <si>
    <t>Boliden 2026 cak - 4/8</t>
  </si>
  <si>
    <t>FOB NWE 2026-07</t>
  </si>
  <si>
    <t>Boliden 2026 cak - 5/8</t>
  </si>
  <si>
    <t>2026-09</t>
  </si>
  <si>
    <t>FOB NWE 2026-09</t>
  </si>
  <si>
    <t>Unfixed</t>
  </si>
  <si>
    <t>Boliden contract 2026 - 7/8</t>
  </si>
  <si>
    <t>FOB NWE 2026-10</t>
  </si>
  <si>
    <t>2026-10</t>
  </si>
  <si>
    <t>Pacific Basin</t>
  </si>
  <si>
    <t>Peru</t>
  </si>
  <si>
    <t>Nexa 2026 contract 3/4</t>
  </si>
  <si>
    <t>Nexa 2026 contract 4/4</t>
  </si>
  <si>
    <t>CFR LXML Fixed price</t>
  </si>
  <si>
    <t>Japan</t>
  </si>
  <si>
    <t>MMC JULY  LXML</t>
  </si>
  <si>
    <t>CFR LXML Fixed price 2026-07</t>
  </si>
  <si>
    <t>Address Commission</t>
  </si>
  <si>
    <t>Profit sharing</t>
  </si>
  <si>
    <t>MMC NOV LXML</t>
  </si>
  <si>
    <t>2026-11</t>
  </si>
  <si>
    <t>CFR LXML Fixed price 2026-11</t>
  </si>
  <si>
    <t>MMC SEP  LXML</t>
  </si>
  <si>
    <t>CFR LXML Fixed price 2026-09</t>
  </si>
  <si>
    <t>CFR Mahachai</t>
  </si>
  <si>
    <t>25037D</t>
  </si>
  <si>
    <t>CFR Mahachai 2026-05</t>
  </si>
  <si>
    <t>CFR Prommitr</t>
  </si>
  <si>
    <t>25037A</t>
  </si>
  <si>
    <t>CFR Prommitr 2026-05</t>
  </si>
  <si>
    <t>25037E</t>
  </si>
  <si>
    <t>MMC-NFC July shipment</t>
  </si>
  <si>
    <t>CFR Prommitr 2026-07</t>
  </si>
  <si>
    <t>MMC-NFC Nov shipment</t>
  </si>
  <si>
    <t>CFR Prommitr 2026-11</t>
  </si>
  <si>
    <t>MMC-NFC Oct shipment</t>
  </si>
  <si>
    <t>MMC-NFC Sept shipment</t>
  </si>
  <si>
    <t>CFR Prommitr 2026-09</t>
  </si>
  <si>
    <t>CFR Prommitr 2027-01</t>
  </si>
  <si>
    <t>MMC-NFC Jan shipment</t>
  </si>
  <si>
    <t>2027-01</t>
  </si>
  <si>
    <t>CFR Stockton</t>
  </si>
  <si>
    <t>PPC 2026 June Santa Rosalia</t>
  </si>
  <si>
    <t>CFR Stockton 2026-06</t>
  </si>
  <si>
    <t>PPC 2026 Stockton contract 06/12</t>
  </si>
  <si>
    <t>PPC 2026 Stockton contract 07/12</t>
  </si>
  <si>
    <t>CFR Stockton 2026-07</t>
  </si>
  <si>
    <t>PPC 2026 Stockton contract 08/12</t>
  </si>
  <si>
    <t>CFR Stockton 2026-08</t>
  </si>
  <si>
    <t>PPC 2026 Stockton contract 09/12</t>
  </si>
  <si>
    <t>CFR Stockton 2026-09</t>
  </si>
  <si>
    <t>PPC 2026 Stockton contract 10/12</t>
  </si>
  <si>
    <t>CFR Stockton 2026-10</t>
  </si>
  <si>
    <t>PPC 2026 Stockton contract 11/12</t>
  </si>
  <si>
    <t>CFR Stockton 2026-11</t>
  </si>
  <si>
    <t>PPC 2026 Stockton contract 12/12</t>
  </si>
  <si>
    <t>2026-12</t>
  </si>
  <si>
    <t>CFR Stockton 2026-12</t>
  </si>
  <si>
    <t>FOB Japan/South Korea</t>
  </si>
  <si>
    <t>PPC FD 2026 contract 2/2</t>
  </si>
  <si>
    <t>FOB Japan/South Korea 2026-09</t>
  </si>
  <si>
    <t>Undefined</t>
  </si>
  <si>
    <t>MMC-NFC June shipment</t>
  </si>
  <si>
    <t>CFR Prommitr 2026-06</t>
  </si>
  <si>
    <t>Sale</t>
  </si>
  <si>
    <t>2026 SATCO - Stockton contract 06/12</t>
  </si>
  <si>
    <t>2026 SATCO - Stockton contract 07/12</t>
  </si>
  <si>
    <t>2026 SATCO - Stockton contract 08/12</t>
  </si>
  <si>
    <t>2026 SATCO - Stockton contract 09/12</t>
  </si>
  <si>
    <t>2026 SATCO - Stockton contract 10/12</t>
  </si>
  <si>
    <t>2026 SATCO - Stockton contract 11/12</t>
  </si>
  <si>
    <t>2026 SATCO - Stockton contract 12/12</t>
  </si>
  <si>
    <t>2026 SATCO June Santa Rosalia</t>
  </si>
  <si>
    <t>Chile</t>
  </si>
  <si>
    <t>BHP Dec 2026 20kt cak</t>
  </si>
  <si>
    <t>CFR Chile 2026-12</t>
  </si>
  <si>
    <t>BHP Q2 2026 - floating</t>
  </si>
  <si>
    <t>BHP Q3 2026 contract</t>
  </si>
  <si>
    <t>Other</t>
  </si>
  <si>
    <t>BHP Q4 2026 contract</t>
  </si>
  <si>
    <t>CFR Chile 2026-10</t>
  </si>
  <si>
    <t>Codelco 2026 contact</t>
  </si>
  <si>
    <t>CFR Chile 2026-11</t>
  </si>
  <si>
    <t>Cosaych 2026 contract</t>
  </si>
  <si>
    <t>CFR Chile 2026-08</t>
  </si>
  <si>
    <t>Grace (MDL) spot contract 2026</t>
  </si>
  <si>
    <t>Las Cenizas / Franke 2H 2026 contract</t>
  </si>
  <si>
    <t>Quiborax 2026 contract</t>
  </si>
  <si>
    <t>Thailand</t>
  </si>
  <si>
    <t>LXML JULY  2026</t>
  </si>
  <si>
    <t>LXML NOV  2026</t>
  </si>
  <si>
    <t>LXML SEP  2026</t>
  </si>
  <si>
    <t>25037B</t>
  </si>
  <si>
    <t>NFC - PROMMITR July</t>
  </si>
  <si>
    <t>NFC - PROMMITR Nov</t>
  </si>
  <si>
    <t>NFC - PROMMITR Oct</t>
  </si>
  <si>
    <t>NFC - PROMMITR Sept</t>
  </si>
  <si>
    <t>NFC - PROMMITR January</t>
  </si>
  <si>
    <t>NFC - PROMMITR June</t>
  </si>
  <si>
    <t>PurchaseSale</t>
  </si>
  <si>
    <t>Pricing</t>
  </si>
  <si>
    <t>BusinessArea</t>
  </si>
  <si>
    <t>PriceBenchmarkDescription</t>
  </si>
  <si>
    <t>Country</t>
  </si>
  <si>
    <t>contractReference</t>
  </si>
  <si>
    <t>CostDescription</t>
  </si>
  <si>
    <t>YearMonthNumbeLabel</t>
  </si>
  <si>
    <t>Amount</t>
  </si>
  <si>
    <t>Priced</t>
  </si>
  <si>
    <t>Freight</t>
  </si>
  <si>
    <t>Freight NWE / Chile</t>
  </si>
  <si>
    <t>United States of America</t>
  </si>
  <si>
    <t>China</t>
  </si>
  <si>
    <t>Humon 2026 contract 2/4</t>
  </si>
  <si>
    <t>Commision</t>
  </si>
  <si>
    <t>LC Fees</t>
  </si>
  <si>
    <t>FOB China</t>
  </si>
  <si>
    <t>Humon 2026 contract 3/4</t>
  </si>
  <si>
    <t>Humon 2026 contract 4/4</t>
  </si>
  <si>
    <t>2027-03</t>
  </si>
  <si>
    <t>Unpriced</t>
  </si>
  <si>
    <t>Discount Freight remit included</t>
  </si>
  <si>
    <t>Discount Tank cost</t>
  </si>
  <si>
    <t>Freight J-SK / Thailand</t>
  </si>
  <si>
    <t>Sulphuric acid fob South Korea/Japan spot</t>
  </si>
  <si>
    <t>2035499.9999999998</t>
  </si>
  <si>
    <t>3901562.1720000003</t>
  </si>
  <si>
    <t>3956608.8800000004</t>
  </si>
  <si>
    <t>Sulphuric acid cfr Chile spot</t>
  </si>
  <si>
    <t>Quantity</t>
  </si>
  <si>
    <t>Status</t>
  </si>
  <si>
    <t>Rows Euclid</t>
  </si>
  <si>
    <t>Rows TradOn</t>
  </si>
  <si>
    <t>ΔRows</t>
  </si>
  <si>
    <t>Qty Euclid</t>
  </si>
  <si>
    <t>Qty TradOn</t>
  </si>
  <si>
    <t>ΔQty</t>
  </si>
  <si>
    <t>Amount Euclid</t>
  </si>
  <si>
    <t>Amount TradOn</t>
  </si>
  <si>
    <t>ΔAmount</t>
  </si>
  <si>
    <t>Only in TradOn</t>
  </si>
  <si>
    <t>Differs</t>
  </si>
  <si>
    <t>Only in Euclid</t>
  </si>
  <si>
    <t>Match</t>
  </si>
  <si>
    <t>Total unique keys</t>
  </si>
  <si>
    <t>Line Qty</t>
  </si>
  <si>
    <t>Tradon Line Qty</t>
  </si>
  <si>
    <t>Euclid Line Price</t>
  </si>
  <si>
    <t>TradOn Line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</si>
</sst>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\(#,##0\);\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9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6" borderId="0" applyNumberFormat="0" applyBorder="0" applyAlignment="0" applyProtection="0"/>
  </cellStyleXfs>
  <cellXfs count="19">
    <xf numFmtId="0" fontId="0" fillId="0" borderId="0" xfId="0"/>
    <xf numFmtId="0" fontId="0" fillId="0" borderId="0" xfId="0" quotePrefix="1"/>
    <xf numFmtId="0" fontId="1" fillId="0" borderId="0" xfId="0" applyFont="1"/>
    <xf numFmtId="0" fontId="2" fillId="2" borderId="0" xfId="0" applyFont="1" applyFill="1"/>
    <xf numFmtId="164" fontId="2" fillId="2" borderId="0" xfId="0" applyNumberFormat="1" applyFont="1" applyFill="1"/>
    <xf numFmtId="164" fontId="0" fillId="0" borderId="0" xfId="0" applyNumberFormat="1"/>
    <xf numFmtId="0" fontId="0" fillId="3" borderId="0" xfId="0" applyFill="1"/>
    <xf numFmtId="0" fontId="0" fillId="4" borderId="0" xfId="0" applyFill="1"/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5" borderId="0" xfId="0" applyFill="1"/>
    <xf numFmtId="43" fontId="1" fillId="5" borderId="0" xfId="1" applyFont="1" applyFill="1"/>
    <xf numFmtId="43" fontId="0" fillId="5" borderId="0" xfId="1" applyFont="1" applyFill="1"/>
    <xf numFmtId="43" fontId="0" fillId="0" borderId="0" xfId="1" applyFont="1"/>
    <xf numFmtId="164" fontId="0" fillId="5" borderId="0" xfId="0" applyNumberFormat="1" applyFill="1"/>
    <xf numFmtId="43" fontId="6" fillId="0" borderId="0" xfId="1" applyFont="1"/>
    <xf numFmtId="0" fontId="4" fillId="6" borderId="0" xfId="2"/>
    <xf numFmtId="0" fontId="5" fillId="0" borderId="0" xfId="0" applyFont="1"/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7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F132661-1914-42D1-B8A3-92A7A7BE58CC}">
  <we:reference id="29673e3c-d826-4f00-92ee-162334a52b1a" version="1.0.0.8" store="EXCatalog" storeType="EXCatalog"/>
  <we:alternateReferences>
    <we:reference id="WA200009404" version="1.0.0.8" store="en-US" storeType="OMEX"/>
  </we:alternateReferences>
  <we:properties>
    <we:property name="claude.fileId" value="&quot;3356efe7-d1b5-42d0-b780-134748e7b4bc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4A42-9EA4-411F-9007-C0C514CDB265}">
  <dimension ref="A1:S70"/>
  <sheetViews>
    <sheetView topLeftCell="A25" zoomScale="115" zoomScaleNormal="115" workbookViewId="0">
      <selection activeCell="B51" sqref="B51"/>
    </sheetView>
  </sheetViews>
  <sheetFormatPr defaultRowHeight="15" x14ac:dyDescent="0.25"/>
  <cols>
    <col min="1" max="1" width="13.28515625" bestFit="1" customWidth="1"/>
    <col min="2" max="2" width="35.85546875" style="9" bestFit="1" customWidth="1"/>
    <col min="3" max="3" width="14.28515625" bestFit="1" customWidth="1"/>
    <col min="4" max="4" width="11.85546875" bestFit="1" customWidth="1"/>
    <col min="5" max="5" width="12.7109375" bestFit="1" customWidth="1"/>
    <col min="6" max="6" width="7" bestFit="1" customWidth="1"/>
    <col min="7" max="7" width="17.85546875" style="5" customWidth="1"/>
    <col min="8" max="8" width="16" style="5" customWidth="1"/>
    <col min="9" max="9" width="13.85546875" style="5" customWidth="1"/>
    <col min="10" max="10" width="14.140625" style="5" bestFit="1" customWidth="1"/>
    <col min="11" max="11" width="15" style="5" bestFit="1" customWidth="1"/>
    <col min="12" max="12" width="19.7109375" style="5" customWidth="1"/>
    <col min="14" max="14" width="19.28515625" customWidth="1"/>
    <col min="15" max="15" width="9.7109375" customWidth="1"/>
    <col min="16" max="16" width="14.7109375" bestFit="1" customWidth="1"/>
    <col min="18" max="18" width="15.42578125" bestFit="1" customWidth="1"/>
    <col min="19" max="19" width="16.5703125" bestFit="1" customWidth="1"/>
  </cols>
  <sheetData>
    <row r="1" spans="1:19" x14ac:dyDescent="0.25">
      <c r="A1" s="3" t="s">
        <v>129</v>
      </c>
      <c r="B1" s="8" t="s">
        <v>134</v>
      </c>
      <c r="C1" s="3" t="s">
        <v>160</v>
      </c>
      <c r="D1" s="3" t="s">
        <v>161</v>
      </c>
      <c r="E1" s="3" t="s">
        <v>162</v>
      </c>
      <c r="F1" s="3" t="s">
        <v>163</v>
      </c>
      <c r="G1" s="4" t="s">
        <v>164</v>
      </c>
      <c r="H1" s="4" t="s">
        <v>165</v>
      </c>
      <c r="I1" s="4" t="s">
        <v>166</v>
      </c>
      <c r="J1" s="4" t="s">
        <v>167</v>
      </c>
      <c r="K1" s="4" t="s">
        <v>168</v>
      </c>
      <c r="L1" s="4" t="s">
        <v>169</v>
      </c>
      <c r="N1" s="2" t="s">
        <v>174</v>
      </c>
      <c r="O1">
        <v>69</v>
      </c>
    </row>
    <row r="2" spans="1:19" x14ac:dyDescent="0.25">
      <c r="A2" t="s">
        <v>0</v>
      </c>
      <c r="B2" s="9">
        <v>25032</v>
      </c>
      <c r="C2" s="6" t="s">
        <v>170</v>
      </c>
      <c r="D2">
        <v>0</v>
      </c>
      <c r="E2">
        <v>6</v>
      </c>
      <c r="F2">
        <v>6</v>
      </c>
      <c r="G2" s="5">
        <v>0</v>
      </c>
      <c r="H2" s="5">
        <v>5700</v>
      </c>
      <c r="I2" s="5">
        <v>5700</v>
      </c>
      <c r="J2" s="5">
        <v>0</v>
      </c>
      <c r="K2" s="5">
        <v>238155.5</v>
      </c>
      <c r="L2" s="5">
        <v>238155.5</v>
      </c>
      <c r="N2" s="2" t="s">
        <v>173</v>
      </c>
      <c r="O2">
        <v>19</v>
      </c>
    </row>
    <row r="3" spans="1:19" x14ac:dyDescent="0.25">
      <c r="A3" t="s">
        <v>0</v>
      </c>
      <c r="B3" s="9">
        <v>25034</v>
      </c>
      <c r="C3" s="6" t="s">
        <v>170</v>
      </c>
      <c r="D3">
        <v>0</v>
      </c>
      <c r="E3">
        <v>3</v>
      </c>
      <c r="F3">
        <v>3</v>
      </c>
      <c r="G3" s="5">
        <v>0</v>
      </c>
      <c r="H3" s="5">
        <v>7501.2899999999991</v>
      </c>
      <c r="I3" s="5">
        <v>7501.2899999999991</v>
      </c>
      <c r="J3" s="5">
        <v>0</v>
      </c>
      <c r="K3" s="5">
        <v>396067.32</v>
      </c>
      <c r="L3" s="5">
        <v>396067.32</v>
      </c>
      <c r="N3" s="2" t="s">
        <v>171</v>
      </c>
      <c r="O3">
        <v>36</v>
      </c>
    </row>
    <row r="4" spans="1:19" x14ac:dyDescent="0.25">
      <c r="A4" t="s">
        <v>0</v>
      </c>
      <c r="B4" s="9">
        <v>25035</v>
      </c>
      <c r="C4" s="6" t="s">
        <v>170</v>
      </c>
      <c r="D4">
        <v>0</v>
      </c>
      <c r="E4">
        <v>2</v>
      </c>
      <c r="F4">
        <v>2</v>
      </c>
      <c r="G4" s="5">
        <v>0</v>
      </c>
      <c r="H4" s="5">
        <v>1200</v>
      </c>
      <c r="I4" s="5">
        <v>1200</v>
      </c>
      <c r="J4" s="5">
        <v>0</v>
      </c>
      <c r="K4" s="5">
        <v>74400</v>
      </c>
      <c r="L4" s="5">
        <v>74400</v>
      </c>
      <c r="N4" s="2" t="s">
        <v>172</v>
      </c>
      <c r="O4">
        <v>3</v>
      </c>
    </row>
    <row r="5" spans="1:19" x14ac:dyDescent="0.25">
      <c r="A5" t="s">
        <v>0</v>
      </c>
      <c r="B5" s="9" t="s">
        <v>58</v>
      </c>
      <c r="C5" s="6" t="s">
        <v>170</v>
      </c>
      <c r="D5">
        <v>0</v>
      </c>
      <c r="E5">
        <v>7</v>
      </c>
      <c r="F5">
        <v>7</v>
      </c>
      <c r="G5" s="5">
        <v>0</v>
      </c>
      <c r="H5" s="5">
        <v>21000</v>
      </c>
      <c r="I5" s="5">
        <v>21000</v>
      </c>
      <c r="J5" s="5">
        <v>0</v>
      </c>
      <c r="K5" s="5">
        <v>469320</v>
      </c>
      <c r="L5" s="5">
        <v>469320</v>
      </c>
      <c r="N5" s="2" t="s">
        <v>170</v>
      </c>
      <c r="O5">
        <v>11</v>
      </c>
    </row>
    <row r="6" spans="1:19" x14ac:dyDescent="0.25">
      <c r="A6" t="s">
        <v>0</v>
      </c>
      <c r="B6" s="9" t="s">
        <v>55</v>
      </c>
      <c r="C6" s="6" t="s">
        <v>170</v>
      </c>
      <c r="D6">
        <v>0</v>
      </c>
      <c r="E6">
        <v>7</v>
      </c>
      <c r="F6">
        <v>7</v>
      </c>
      <c r="G6" s="5">
        <v>0</v>
      </c>
      <c r="H6" s="5">
        <v>3500</v>
      </c>
      <c r="I6" s="5">
        <v>3500</v>
      </c>
      <c r="J6" s="5">
        <v>0</v>
      </c>
      <c r="K6" s="5">
        <v>166280</v>
      </c>
      <c r="L6" s="5">
        <v>166280</v>
      </c>
    </row>
    <row r="7" spans="1:19" x14ac:dyDescent="0.25">
      <c r="A7" t="s">
        <v>0</v>
      </c>
      <c r="B7" s="9" t="s">
        <v>60</v>
      </c>
      <c r="C7" s="6" t="s">
        <v>170</v>
      </c>
      <c r="D7">
        <v>0</v>
      </c>
      <c r="E7">
        <v>7</v>
      </c>
      <c r="F7">
        <v>7</v>
      </c>
      <c r="G7" s="5">
        <v>0</v>
      </c>
      <c r="H7" s="5">
        <v>7000</v>
      </c>
      <c r="I7" s="5">
        <v>7000</v>
      </c>
      <c r="J7" s="5">
        <v>0</v>
      </c>
      <c r="K7" s="5">
        <v>156440</v>
      </c>
      <c r="L7" s="5">
        <v>156440</v>
      </c>
      <c r="N7" s="12" t="s">
        <v>175</v>
      </c>
      <c r="O7" s="13"/>
      <c r="P7" s="12" t="s">
        <v>176</v>
      </c>
      <c r="R7" t="s">
        <v>177</v>
      </c>
      <c r="S7" t="s">
        <v>178</v>
      </c>
    </row>
    <row r="8" spans="1:19" x14ac:dyDescent="0.25">
      <c r="A8" t="s">
        <v>0</v>
      </c>
      <c r="B8" s="9" t="s">
        <v>27</v>
      </c>
      <c r="C8" s="7" t="s">
        <v>171</v>
      </c>
      <c r="D8">
        <v>6</v>
      </c>
      <c r="E8">
        <v>6</v>
      </c>
      <c r="F8">
        <v>0</v>
      </c>
      <c r="G8" s="5">
        <v>114000</v>
      </c>
      <c r="H8" s="5">
        <v>108000</v>
      </c>
      <c r="I8" s="5">
        <v>-6000</v>
      </c>
      <c r="J8" s="5">
        <v>1516010</v>
      </c>
      <c r="K8" s="5">
        <v>-633780</v>
      </c>
      <c r="L8" s="5">
        <v>-2149790</v>
      </c>
      <c r="N8" s="14">
        <f>G8/D8</f>
        <v>19000</v>
      </c>
      <c r="O8" s="14"/>
      <c r="P8" s="14">
        <f>H8/E8</f>
        <v>18000</v>
      </c>
      <c r="R8">
        <f>J8/G8</f>
        <v>13.298333333333334</v>
      </c>
      <c r="S8">
        <f>K8/H8</f>
        <v>-5.8683333333333332</v>
      </c>
    </row>
    <row r="9" spans="1:19" x14ac:dyDescent="0.25">
      <c r="A9" t="s">
        <v>0</v>
      </c>
      <c r="B9" s="9" t="s">
        <v>30</v>
      </c>
      <c r="C9" s="7" t="s">
        <v>171</v>
      </c>
      <c r="D9">
        <v>5</v>
      </c>
      <c r="E9">
        <v>5</v>
      </c>
      <c r="F9">
        <v>0</v>
      </c>
      <c r="G9" s="5">
        <v>95000</v>
      </c>
      <c r="H9" s="5">
        <v>90000</v>
      </c>
      <c r="I9" s="5">
        <v>-5000</v>
      </c>
      <c r="J9" s="5">
        <v>4242510</v>
      </c>
      <c r="K9" s="5">
        <v>3839220</v>
      </c>
      <c r="L9" s="5">
        <v>-403290</v>
      </c>
      <c r="N9" s="14">
        <f t="shared" ref="N9:N70" si="0">G9/D9</f>
        <v>19000</v>
      </c>
      <c r="O9" s="14"/>
      <c r="P9" s="14">
        <f t="shared" ref="P9:P70" si="1">H9/E9</f>
        <v>18000</v>
      </c>
      <c r="R9">
        <f t="shared" ref="R9:R70" si="2">J9/G9</f>
        <v>44.658000000000001</v>
      </c>
      <c r="S9">
        <f t="shared" ref="S9:S70" si="3">K9/H9</f>
        <v>42.658000000000001</v>
      </c>
    </row>
    <row r="10" spans="1:19" x14ac:dyDescent="0.25">
      <c r="A10" t="s">
        <v>0</v>
      </c>
      <c r="B10" s="9" t="s">
        <v>32</v>
      </c>
      <c r="C10" s="7" t="s">
        <v>171</v>
      </c>
      <c r="D10">
        <v>5</v>
      </c>
      <c r="E10">
        <v>5</v>
      </c>
      <c r="F10">
        <v>0</v>
      </c>
      <c r="G10" s="5">
        <v>95000</v>
      </c>
      <c r="H10" s="5">
        <v>90000</v>
      </c>
      <c r="I10" s="5">
        <v>-5000</v>
      </c>
      <c r="J10" s="5">
        <v>2817510</v>
      </c>
      <c r="K10" s="5">
        <v>2489220</v>
      </c>
      <c r="L10" s="5">
        <v>-328290</v>
      </c>
      <c r="N10" s="14">
        <f t="shared" si="0"/>
        <v>19000</v>
      </c>
      <c r="O10" s="14"/>
      <c r="P10" s="14">
        <f t="shared" si="1"/>
        <v>18000</v>
      </c>
      <c r="R10">
        <f t="shared" si="2"/>
        <v>29.658000000000001</v>
      </c>
      <c r="S10">
        <f t="shared" si="3"/>
        <v>27.658000000000001</v>
      </c>
    </row>
    <row r="11" spans="1:19" x14ac:dyDescent="0.25">
      <c r="A11" t="s">
        <v>0</v>
      </c>
      <c r="B11" s="9" t="s">
        <v>12</v>
      </c>
      <c r="C11" s="7" t="s">
        <v>171</v>
      </c>
      <c r="D11">
        <v>5</v>
      </c>
      <c r="E11">
        <v>4</v>
      </c>
      <c r="F11">
        <v>-1</v>
      </c>
      <c r="G11" s="5">
        <v>95000</v>
      </c>
      <c r="H11" s="5">
        <v>72000</v>
      </c>
      <c r="I11" s="5">
        <v>-23000</v>
      </c>
      <c r="J11" s="5">
        <v>4280510</v>
      </c>
      <c r="K11" s="5">
        <v>6485220</v>
      </c>
      <c r="L11" s="5">
        <v>2204710</v>
      </c>
      <c r="N11" s="14">
        <f t="shared" si="0"/>
        <v>19000</v>
      </c>
      <c r="O11" s="14"/>
      <c r="P11" s="14">
        <f t="shared" si="1"/>
        <v>18000</v>
      </c>
      <c r="R11">
        <f t="shared" si="2"/>
        <v>45.058</v>
      </c>
      <c r="S11">
        <f t="shared" si="3"/>
        <v>90.072500000000005</v>
      </c>
    </row>
    <row r="12" spans="1:19" x14ac:dyDescent="0.25">
      <c r="A12" t="s">
        <v>0</v>
      </c>
      <c r="B12" s="9" t="s">
        <v>15</v>
      </c>
      <c r="C12" s="7" t="s">
        <v>171</v>
      </c>
      <c r="D12">
        <v>5</v>
      </c>
      <c r="E12">
        <v>4</v>
      </c>
      <c r="F12">
        <v>-1</v>
      </c>
      <c r="G12" s="5">
        <v>95000</v>
      </c>
      <c r="H12" s="5">
        <v>72000</v>
      </c>
      <c r="I12" s="5">
        <v>-23000</v>
      </c>
      <c r="J12" s="5">
        <v>4546510</v>
      </c>
      <c r="K12" s="5">
        <v>6017220</v>
      </c>
      <c r="L12" s="5">
        <v>1470710</v>
      </c>
      <c r="N12" s="14">
        <f t="shared" si="0"/>
        <v>19000</v>
      </c>
      <c r="O12" s="14"/>
      <c r="P12" s="14">
        <f t="shared" si="1"/>
        <v>18000</v>
      </c>
      <c r="R12">
        <f t="shared" si="2"/>
        <v>47.857999999999997</v>
      </c>
      <c r="S12">
        <f t="shared" si="3"/>
        <v>83.572500000000005</v>
      </c>
    </row>
    <row r="13" spans="1:19" x14ac:dyDescent="0.25">
      <c r="A13" t="s">
        <v>0</v>
      </c>
      <c r="B13" s="9" t="s">
        <v>36</v>
      </c>
      <c r="C13" s="7" t="s">
        <v>171</v>
      </c>
      <c r="D13">
        <v>4</v>
      </c>
      <c r="E13">
        <v>3</v>
      </c>
      <c r="F13">
        <v>-1</v>
      </c>
      <c r="G13" s="5">
        <v>76000</v>
      </c>
      <c r="H13" s="5">
        <v>56700</v>
      </c>
      <c r="I13" s="5">
        <v>-19300</v>
      </c>
      <c r="J13" s="5">
        <v>-13490</v>
      </c>
      <c r="K13" s="5">
        <v>4050081</v>
      </c>
      <c r="L13" s="5">
        <v>4063571</v>
      </c>
      <c r="N13" s="14">
        <f t="shared" si="0"/>
        <v>19000</v>
      </c>
      <c r="O13" s="14"/>
      <c r="P13" s="14">
        <f t="shared" si="1"/>
        <v>18900</v>
      </c>
      <c r="R13">
        <f t="shared" si="2"/>
        <v>-0.17749999999999999</v>
      </c>
      <c r="S13">
        <f t="shared" si="3"/>
        <v>71.430000000000007</v>
      </c>
    </row>
    <row r="14" spans="1:19" x14ac:dyDescent="0.25">
      <c r="A14" t="s">
        <v>0</v>
      </c>
      <c r="B14" s="9" t="s">
        <v>143</v>
      </c>
      <c r="C14" s="6" t="s">
        <v>172</v>
      </c>
      <c r="D14">
        <v>6</v>
      </c>
      <c r="E14">
        <v>0</v>
      </c>
      <c r="F14">
        <v>-6</v>
      </c>
      <c r="G14" s="5">
        <v>180000</v>
      </c>
      <c r="H14" s="5">
        <v>0</v>
      </c>
      <c r="I14" s="5">
        <v>-180000</v>
      </c>
      <c r="J14" s="5">
        <v>5638200</v>
      </c>
      <c r="K14" s="5">
        <v>0</v>
      </c>
      <c r="L14" s="5">
        <v>-5638200</v>
      </c>
      <c r="N14" s="14">
        <f t="shared" si="0"/>
        <v>30000</v>
      </c>
      <c r="O14" s="14"/>
      <c r="P14" s="14" t="e">
        <f t="shared" si="1"/>
        <v>#DIV/0!</v>
      </c>
      <c r="R14">
        <f t="shared" si="2"/>
        <v>31.323333333333334</v>
      </c>
      <c r="S14" t="e">
        <f t="shared" si="3"/>
        <v>#DIV/0!</v>
      </c>
    </row>
    <row r="15" spans="1:19" x14ac:dyDescent="0.25">
      <c r="A15" t="s">
        <v>0</v>
      </c>
      <c r="B15" s="9" t="s">
        <v>147</v>
      </c>
      <c r="C15" s="6" t="s">
        <v>172</v>
      </c>
      <c r="D15">
        <v>6</v>
      </c>
      <c r="E15">
        <v>0</v>
      </c>
      <c r="F15">
        <v>-6</v>
      </c>
      <c r="G15" s="5">
        <v>180000</v>
      </c>
      <c r="H15" s="5">
        <v>0</v>
      </c>
      <c r="I15" s="5">
        <v>-180000</v>
      </c>
      <c r="J15" s="5">
        <v>3401700</v>
      </c>
      <c r="K15" s="5">
        <v>0</v>
      </c>
      <c r="L15" s="5">
        <v>-3401700</v>
      </c>
      <c r="N15" s="14">
        <f t="shared" si="0"/>
        <v>30000</v>
      </c>
      <c r="O15" s="14"/>
      <c r="P15" s="14" t="e">
        <f t="shared" si="1"/>
        <v>#DIV/0!</v>
      </c>
      <c r="R15">
        <f t="shared" si="2"/>
        <v>18.898333333333333</v>
      </c>
      <c r="S15" t="e">
        <f t="shared" si="3"/>
        <v>#DIV/0!</v>
      </c>
    </row>
    <row r="16" spans="1:19" x14ac:dyDescent="0.25">
      <c r="A16" t="s">
        <v>0</v>
      </c>
      <c r="B16" s="9" t="s">
        <v>148</v>
      </c>
      <c r="C16" s="6" t="s">
        <v>172</v>
      </c>
      <c r="D16">
        <v>5</v>
      </c>
      <c r="E16">
        <v>0</v>
      </c>
      <c r="F16">
        <v>-5</v>
      </c>
      <c r="G16" s="5">
        <v>150000</v>
      </c>
      <c r="H16" s="5">
        <v>0</v>
      </c>
      <c r="I16" s="5">
        <v>-150000</v>
      </c>
      <c r="J16" s="5">
        <v>2068200</v>
      </c>
      <c r="K16" s="5">
        <v>0</v>
      </c>
      <c r="L16" s="5">
        <v>-2068200</v>
      </c>
      <c r="N16" s="14">
        <f t="shared" si="0"/>
        <v>30000</v>
      </c>
      <c r="O16" s="14"/>
      <c r="P16" s="14" t="e">
        <f t="shared" si="1"/>
        <v>#DIV/0!</v>
      </c>
      <c r="R16">
        <f t="shared" si="2"/>
        <v>13.788</v>
      </c>
      <c r="S16" t="e">
        <f t="shared" si="3"/>
        <v>#DIV/0!</v>
      </c>
    </row>
    <row r="17" spans="1:19" x14ac:dyDescent="0.25">
      <c r="A17" t="s">
        <v>0</v>
      </c>
      <c r="B17" s="9" t="s">
        <v>45</v>
      </c>
      <c r="C17" s="11" t="s">
        <v>173</v>
      </c>
      <c r="D17" s="11">
        <v>7</v>
      </c>
      <c r="E17" s="11">
        <v>7</v>
      </c>
      <c r="F17" s="11">
        <v>0</v>
      </c>
      <c r="G17" s="15">
        <v>25200</v>
      </c>
      <c r="H17" s="15">
        <v>25200</v>
      </c>
      <c r="I17" s="15">
        <v>0</v>
      </c>
      <c r="J17" s="15">
        <v>8424</v>
      </c>
      <c r="K17" s="15">
        <v>8424</v>
      </c>
      <c r="L17" s="15">
        <v>0</v>
      </c>
      <c r="N17" s="14">
        <f t="shared" si="0"/>
        <v>3600</v>
      </c>
      <c r="O17" s="14"/>
      <c r="P17" s="14">
        <f t="shared" si="1"/>
        <v>3600</v>
      </c>
      <c r="R17">
        <f t="shared" si="2"/>
        <v>0.3342857142857143</v>
      </c>
      <c r="S17">
        <f t="shared" si="3"/>
        <v>0.3342857142857143</v>
      </c>
    </row>
    <row r="18" spans="1:19" x14ac:dyDescent="0.25">
      <c r="A18" t="s">
        <v>0</v>
      </c>
      <c r="B18" s="9" t="s">
        <v>49</v>
      </c>
      <c r="C18" s="7" t="s">
        <v>171</v>
      </c>
      <c r="D18">
        <v>7</v>
      </c>
      <c r="E18">
        <v>7</v>
      </c>
      <c r="F18">
        <v>0</v>
      </c>
      <c r="G18" s="5">
        <v>86798.613999999987</v>
      </c>
      <c r="H18" s="5">
        <v>86798.6</v>
      </c>
      <c r="I18" s="5">
        <v>-1.3999999981024303E-2</v>
      </c>
      <c r="J18" s="5">
        <v>29015.536680000085</v>
      </c>
      <c r="K18" s="5">
        <v>29015.529999999984</v>
      </c>
      <c r="L18" s="5">
        <v>-6.6800001004594378E-3</v>
      </c>
      <c r="N18" s="14">
        <f t="shared" si="0"/>
        <v>12399.801999999998</v>
      </c>
      <c r="O18" s="14"/>
      <c r="P18" s="14">
        <f t="shared" si="1"/>
        <v>12399.800000000001</v>
      </c>
      <c r="R18">
        <f t="shared" si="2"/>
        <v>0.3342857142857153</v>
      </c>
      <c r="S18">
        <f t="shared" si="3"/>
        <v>0.33428569124386781</v>
      </c>
    </row>
    <row r="19" spans="1:19" x14ac:dyDescent="0.25">
      <c r="A19" t="s">
        <v>0</v>
      </c>
      <c r="B19" s="9" t="s">
        <v>52</v>
      </c>
      <c r="C19" s="11" t="s">
        <v>173</v>
      </c>
      <c r="D19" s="11">
        <v>7</v>
      </c>
      <c r="E19" s="11">
        <v>7</v>
      </c>
      <c r="F19" s="11">
        <v>0</v>
      </c>
      <c r="G19" s="15">
        <v>28000</v>
      </c>
      <c r="H19" s="15">
        <v>28000</v>
      </c>
      <c r="I19" s="15">
        <v>0</v>
      </c>
      <c r="J19" s="15">
        <v>9360</v>
      </c>
      <c r="K19" s="15">
        <v>9360</v>
      </c>
      <c r="L19" s="15">
        <v>0</v>
      </c>
      <c r="N19" s="14">
        <f t="shared" si="0"/>
        <v>4000</v>
      </c>
      <c r="O19" s="14"/>
      <c r="P19" s="14">
        <f t="shared" si="1"/>
        <v>4000</v>
      </c>
      <c r="R19">
        <f t="shared" si="2"/>
        <v>0.3342857142857143</v>
      </c>
      <c r="S19">
        <f t="shared" si="3"/>
        <v>0.3342857142857143</v>
      </c>
    </row>
    <row r="20" spans="1:19" x14ac:dyDescent="0.25">
      <c r="A20" t="s">
        <v>0</v>
      </c>
      <c r="B20" s="9" t="s">
        <v>69</v>
      </c>
      <c r="C20" s="7" t="s">
        <v>171</v>
      </c>
      <c r="D20" s="18">
        <v>8</v>
      </c>
      <c r="E20" s="18">
        <v>4</v>
      </c>
      <c r="F20">
        <v>-4</v>
      </c>
      <c r="G20" s="5">
        <v>60000</v>
      </c>
      <c r="H20" s="5">
        <v>30000</v>
      </c>
      <c r="I20" s="5">
        <v>-30000</v>
      </c>
      <c r="J20" s="5">
        <v>77925</v>
      </c>
      <c r="K20" s="5">
        <v>1652925</v>
      </c>
      <c r="L20" s="5">
        <v>1575000</v>
      </c>
      <c r="N20" s="16">
        <f t="shared" si="0"/>
        <v>7500</v>
      </c>
      <c r="O20" s="16"/>
      <c r="P20" s="16">
        <f t="shared" si="1"/>
        <v>7500</v>
      </c>
      <c r="R20">
        <f t="shared" si="2"/>
        <v>1.2987500000000001</v>
      </c>
      <c r="S20">
        <f t="shared" si="3"/>
        <v>55.097499999999997</v>
      </c>
    </row>
    <row r="21" spans="1:19" x14ac:dyDescent="0.25">
      <c r="A21" t="s">
        <v>0</v>
      </c>
      <c r="B21" s="9" t="s">
        <v>61</v>
      </c>
      <c r="C21" s="7" t="s">
        <v>171</v>
      </c>
      <c r="D21" s="18">
        <v>8</v>
      </c>
      <c r="E21" s="18">
        <v>5</v>
      </c>
      <c r="F21">
        <v>-3</v>
      </c>
      <c r="G21" s="5">
        <v>40000</v>
      </c>
      <c r="H21" s="5">
        <v>25000</v>
      </c>
      <c r="I21" s="5">
        <v>-15000</v>
      </c>
      <c r="J21" s="5">
        <v>51950</v>
      </c>
      <c r="K21" s="5">
        <v>201950</v>
      </c>
      <c r="L21" s="5">
        <v>150000</v>
      </c>
      <c r="N21" s="16">
        <f t="shared" si="0"/>
        <v>5000</v>
      </c>
      <c r="O21" s="16"/>
      <c r="P21" s="16">
        <f t="shared" si="1"/>
        <v>5000</v>
      </c>
      <c r="R21">
        <f t="shared" si="2"/>
        <v>1.2987500000000001</v>
      </c>
      <c r="S21">
        <f t="shared" si="3"/>
        <v>8.0779999999999994</v>
      </c>
    </row>
    <row r="22" spans="1:19" x14ac:dyDescent="0.25">
      <c r="A22" t="s">
        <v>0</v>
      </c>
      <c r="B22" s="9" t="s">
        <v>92</v>
      </c>
      <c r="C22" s="7" t="s">
        <v>171</v>
      </c>
      <c r="D22" s="18">
        <v>8</v>
      </c>
      <c r="E22" s="18">
        <v>5</v>
      </c>
      <c r="F22">
        <v>-3</v>
      </c>
      <c r="G22" s="5">
        <v>4000</v>
      </c>
      <c r="H22" s="5">
        <v>30000</v>
      </c>
      <c r="I22" s="5">
        <v>26000</v>
      </c>
      <c r="J22" s="5">
        <v>5270</v>
      </c>
      <c r="K22" s="5">
        <v>139140</v>
      </c>
      <c r="L22" s="5">
        <v>133870</v>
      </c>
      <c r="N22" s="16">
        <f t="shared" si="0"/>
        <v>500</v>
      </c>
      <c r="O22" s="16"/>
      <c r="P22" s="16">
        <f t="shared" si="1"/>
        <v>6000</v>
      </c>
      <c r="R22">
        <f t="shared" si="2"/>
        <v>1.3174999999999999</v>
      </c>
      <c r="S22">
        <f t="shared" si="3"/>
        <v>4.6379999999999999</v>
      </c>
    </row>
    <row r="23" spans="1:19" x14ac:dyDescent="0.25">
      <c r="A23" t="s">
        <v>0</v>
      </c>
      <c r="B23" s="9" t="s">
        <v>63</v>
      </c>
      <c r="C23" s="7" t="s">
        <v>171</v>
      </c>
      <c r="D23" s="18">
        <v>8</v>
      </c>
      <c r="E23" s="18">
        <v>4</v>
      </c>
      <c r="F23">
        <v>-4</v>
      </c>
      <c r="G23" s="5">
        <v>60000</v>
      </c>
      <c r="H23" s="5">
        <v>30000</v>
      </c>
      <c r="I23" s="5">
        <v>-30000</v>
      </c>
      <c r="J23" s="5">
        <v>77924.999999999767</v>
      </c>
      <c r="K23" s="5">
        <v>2027925</v>
      </c>
      <c r="L23" s="5">
        <v>1950000.0000000002</v>
      </c>
      <c r="N23" s="16">
        <f t="shared" si="0"/>
        <v>7500</v>
      </c>
      <c r="O23" s="16"/>
      <c r="P23" s="16">
        <f t="shared" si="1"/>
        <v>7500</v>
      </c>
      <c r="R23">
        <f t="shared" si="2"/>
        <v>1.2987499999999961</v>
      </c>
      <c r="S23">
        <f t="shared" si="3"/>
        <v>67.597499999999997</v>
      </c>
    </row>
    <row r="24" spans="1:19" x14ac:dyDescent="0.25">
      <c r="A24" t="s">
        <v>0</v>
      </c>
      <c r="B24" s="9" t="s">
        <v>65</v>
      </c>
      <c r="C24" s="7" t="s">
        <v>171</v>
      </c>
      <c r="D24" s="18">
        <v>8</v>
      </c>
      <c r="E24" s="18">
        <v>5</v>
      </c>
      <c r="F24">
        <v>-3</v>
      </c>
      <c r="G24" s="5">
        <v>36000</v>
      </c>
      <c r="H24" s="5">
        <v>22500</v>
      </c>
      <c r="I24" s="5">
        <v>-13500</v>
      </c>
      <c r="J24" s="5">
        <v>46755</v>
      </c>
      <c r="K24" s="5">
        <v>-43245</v>
      </c>
      <c r="L24" s="5">
        <v>-90000</v>
      </c>
      <c r="N24" s="16">
        <f t="shared" si="0"/>
        <v>4500</v>
      </c>
      <c r="O24" s="16"/>
      <c r="P24" s="16">
        <f t="shared" si="1"/>
        <v>4500</v>
      </c>
      <c r="R24">
        <f t="shared" si="2"/>
        <v>1.2987500000000001</v>
      </c>
      <c r="S24">
        <f t="shared" si="3"/>
        <v>-1.9219999999999999</v>
      </c>
    </row>
    <row r="25" spans="1:19" x14ac:dyDescent="0.25">
      <c r="A25" t="s">
        <v>0</v>
      </c>
      <c r="B25" s="9" t="s">
        <v>66</v>
      </c>
      <c r="C25" s="7" t="s">
        <v>171</v>
      </c>
      <c r="D25" s="18">
        <v>8</v>
      </c>
      <c r="E25" s="18">
        <v>5</v>
      </c>
      <c r="F25">
        <v>-3</v>
      </c>
      <c r="G25" s="5">
        <v>40000</v>
      </c>
      <c r="H25" s="5">
        <v>25000</v>
      </c>
      <c r="I25" s="5">
        <v>-15000</v>
      </c>
      <c r="J25" s="5">
        <v>51950</v>
      </c>
      <c r="K25" s="5">
        <v>201950</v>
      </c>
      <c r="L25" s="5">
        <v>150000</v>
      </c>
      <c r="N25" s="16">
        <f t="shared" si="0"/>
        <v>5000</v>
      </c>
      <c r="O25" s="16"/>
      <c r="P25" s="16">
        <f t="shared" si="1"/>
        <v>5000</v>
      </c>
      <c r="R25">
        <f t="shared" si="2"/>
        <v>1.2987500000000001</v>
      </c>
      <c r="S25">
        <f t="shared" si="3"/>
        <v>8.0779999999999994</v>
      </c>
    </row>
    <row r="26" spans="1:19" x14ac:dyDescent="0.25">
      <c r="A26" t="s">
        <v>0</v>
      </c>
      <c r="B26" s="9" t="s">
        <v>41</v>
      </c>
      <c r="C26" s="7" t="s">
        <v>171</v>
      </c>
      <c r="D26">
        <v>3</v>
      </c>
      <c r="E26">
        <v>3</v>
      </c>
      <c r="F26">
        <v>0</v>
      </c>
      <c r="G26" s="5">
        <v>43500</v>
      </c>
      <c r="H26" s="5">
        <v>45000</v>
      </c>
      <c r="I26" s="5">
        <v>1500</v>
      </c>
      <c r="J26" s="5">
        <v>4260100</v>
      </c>
      <c r="K26" s="5">
        <v>4182000</v>
      </c>
      <c r="L26" s="5">
        <v>-78100</v>
      </c>
      <c r="N26" s="14">
        <f t="shared" si="0"/>
        <v>14500</v>
      </c>
      <c r="O26" s="14"/>
      <c r="P26" s="14">
        <f t="shared" si="1"/>
        <v>15000</v>
      </c>
      <c r="R26">
        <f t="shared" si="2"/>
        <v>97.933333333333337</v>
      </c>
      <c r="S26">
        <f t="shared" si="3"/>
        <v>92.933333333333337</v>
      </c>
    </row>
    <row r="27" spans="1:19" x14ac:dyDescent="0.25">
      <c r="A27" t="s">
        <v>0</v>
      </c>
      <c r="B27" s="9" t="s">
        <v>42</v>
      </c>
      <c r="C27" s="7" t="s">
        <v>171</v>
      </c>
      <c r="D27">
        <v>3</v>
      </c>
      <c r="E27">
        <v>3</v>
      </c>
      <c r="F27">
        <v>0</v>
      </c>
      <c r="G27" s="5">
        <v>43500</v>
      </c>
      <c r="H27" s="5">
        <v>45000</v>
      </c>
      <c r="I27" s="5">
        <v>1500</v>
      </c>
      <c r="J27" s="5">
        <v>3680100</v>
      </c>
      <c r="K27" s="5">
        <v>4182000</v>
      </c>
      <c r="L27" s="5">
        <v>501900</v>
      </c>
      <c r="N27" s="14">
        <f t="shared" si="0"/>
        <v>14500</v>
      </c>
      <c r="O27" s="14"/>
      <c r="P27" s="14">
        <f t="shared" si="1"/>
        <v>15000</v>
      </c>
      <c r="R27">
        <f t="shared" si="2"/>
        <v>84.6</v>
      </c>
      <c r="S27">
        <f t="shared" si="3"/>
        <v>92.933333333333337</v>
      </c>
    </row>
    <row r="28" spans="1:19" x14ac:dyDescent="0.25">
      <c r="A28" t="s">
        <v>0</v>
      </c>
      <c r="B28" s="9" t="s">
        <v>72</v>
      </c>
      <c r="C28" s="11" t="s">
        <v>173</v>
      </c>
      <c r="D28" s="11">
        <v>6</v>
      </c>
      <c r="E28" s="11">
        <v>6</v>
      </c>
      <c r="F28" s="11">
        <v>0</v>
      </c>
      <c r="G28" s="15">
        <v>60000</v>
      </c>
      <c r="H28" s="15">
        <v>60000</v>
      </c>
      <c r="I28" s="15">
        <v>0</v>
      </c>
      <c r="J28" s="15">
        <v>2366900</v>
      </c>
      <c r="K28" s="15">
        <v>2366900</v>
      </c>
      <c r="L28" s="15">
        <v>0</v>
      </c>
      <c r="N28" s="14">
        <f t="shared" si="0"/>
        <v>10000</v>
      </c>
      <c r="O28" s="14"/>
      <c r="P28" s="14">
        <f t="shared" si="1"/>
        <v>10000</v>
      </c>
      <c r="R28">
        <f t="shared" si="2"/>
        <v>39.448333333333331</v>
      </c>
      <c r="S28">
        <f t="shared" si="3"/>
        <v>39.448333333333331</v>
      </c>
    </row>
    <row r="29" spans="1:19" x14ac:dyDescent="0.25">
      <c r="A29" t="s">
        <v>0</v>
      </c>
      <c r="B29" s="9" t="s">
        <v>74</v>
      </c>
      <c r="C29" s="11" t="s">
        <v>173</v>
      </c>
      <c r="D29" s="11">
        <v>6</v>
      </c>
      <c r="E29" s="11">
        <v>6</v>
      </c>
      <c r="F29" s="11">
        <v>0</v>
      </c>
      <c r="G29" s="15">
        <v>60000</v>
      </c>
      <c r="H29" s="15">
        <v>60000</v>
      </c>
      <c r="I29" s="15">
        <v>0</v>
      </c>
      <c r="J29" s="15">
        <v>2826900</v>
      </c>
      <c r="K29" s="15">
        <v>2826900</v>
      </c>
      <c r="L29" s="15">
        <v>0</v>
      </c>
      <c r="N29" s="14">
        <f t="shared" si="0"/>
        <v>10000</v>
      </c>
      <c r="O29" s="14"/>
      <c r="P29" s="14">
        <f t="shared" si="1"/>
        <v>10000</v>
      </c>
      <c r="R29">
        <f t="shared" si="2"/>
        <v>47.115000000000002</v>
      </c>
      <c r="S29">
        <f t="shared" si="3"/>
        <v>47.115000000000002</v>
      </c>
    </row>
    <row r="30" spans="1:19" x14ac:dyDescent="0.25">
      <c r="A30" t="s">
        <v>0</v>
      </c>
      <c r="B30" s="9" t="s">
        <v>75</v>
      </c>
      <c r="C30" s="11" t="s">
        <v>173</v>
      </c>
      <c r="D30" s="11">
        <v>6</v>
      </c>
      <c r="E30" s="11">
        <v>6</v>
      </c>
      <c r="F30" s="11">
        <v>0</v>
      </c>
      <c r="G30" s="15">
        <v>120000</v>
      </c>
      <c r="H30" s="15">
        <v>120000</v>
      </c>
      <c r="I30" s="15">
        <v>0</v>
      </c>
      <c r="J30" s="15">
        <v>5653800</v>
      </c>
      <c r="K30" s="15">
        <v>5653800</v>
      </c>
      <c r="L30" s="15">
        <v>0</v>
      </c>
      <c r="N30" s="14">
        <f t="shared" si="0"/>
        <v>20000</v>
      </c>
      <c r="O30" s="14"/>
      <c r="P30" s="14">
        <f t="shared" si="1"/>
        <v>20000</v>
      </c>
      <c r="R30">
        <f t="shared" si="2"/>
        <v>47.115000000000002</v>
      </c>
      <c r="S30">
        <f t="shared" si="3"/>
        <v>47.115000000000002</v>
      </c>
    </row>
    <row r="31" spans="1:19" x14ac:dyDescent="0.25">
      <c r="A31" t="s">
        <v>0</v>
      </c>
      <c r="B31" s="9" t="s">
        <v>77</v>
      </c>
      <c r="C31" s="11" t="s">
        <v>173</v>
      </c>
      <c r="D31" s="11">
        <v>6</v>
      </c>
      <c r="E31" s="11">
        <v>6</v>
      </c>
      <c r="F31" s="11">
        <v>0</v>
      </c>
      <c r="G31" s="15">
        <v>120000</v>
      </c>
      <c r="H31" s="15">
        <v>120000</v>
      </c>
      <c r="I31" s="15">
        <v>0</v>
      </c>
      <c r="J31" s="15">
        <v>5553800</v>
      </c>
      <c r="K31" s="15">
        <v>5553800</v>
      </c>
      <c r="L31" s="15">
        <v>0</v>
      </c>
      <c r="N31" s="14">
        <f t="shared" si="0"/>
        <v>20000</v>
      </c>
      <c r="O31" s="14"/>
      <c r="P31" s="14">
        <f t="shared" si="1"/>
        <v>20000</v>
      </c>
      <c r="R31">
        <f t="shared" si="2"/>
        <v>46.281666666666666</v>
      </c>
      <c r="S31">
        <f t="shared" si="3"/>
        <v>46.281666666666666</v>
      </c>
    </row>
    <row r="32" spans="1:19" x14ac:dyDescent="0.25">
      <c r="A32" t="s">
        <v>0</v>
      </c>
      <c r="B32" s="9" t="s">
        <v>79</v>
      </c>
      <c r="C32" s="11" t="s">
        <v>173</v>
      </c>
      <c r="D32" s="11">
        <v>6</v>
      </c>
      <c r="E32" s="11">
        <v>6</v>
      </c>
      <c r="F32" s="11">
        <v>0</v>
      </c>
      <c r="G32" s="15">
        <v>120000</v>
      </c>
      <c r="H32" s="15">
        <v>120000</v>
      </c>
      <c r="I32" s="15">
        <v>0</v>
      </c>
      <c r="J32" s="15">
        <v>4453800</v>
      </c>
      <c r="K32" s="15">
        <v>4453800</v>
      </c>
      <c r="L32" s="15">
        <v>0</v>
      </c>
      <c r="N32" s="14">
        <f t="shared" si="0"/>
        <v>20000</v>
      </c>
      <c r="O32" s="14"/>
      <c r="P32" s="14">
        <f t="shared" si="1"/>
        <v>20000</v>
      </c>
      <c r="R32">
        <f t="shared" si="2"/>
        <v>37.115000000000002</v>
      </c>
      <c r="S32">
        <f t="shared" si="3"/>
        <v>37.115000000000002</v>
      </c>
    </row>
    <row r="33" spans="1:19" x14ac:dyDescent="0.25">
      <c r="A33" t="s">
        <v>0</v>
      </c>
      <c r="B33" s="9" t="s">
        <v>81</v>
      </c>
      <c r="C33" s="11" t="s">
        <v>173</v>
      </c>
      <c r="D33" s="11">
        <v>6</v>
      </c>
      <c r="E33" s="11">
        <v>6</v>
      </c>
      <c r="F33" s="11">
        <v>0</v>
      </c>
      <c r="G33" s="15">
        <v>120000</v>
      </c>
      <c r="H33" s="15">
        <v>120000</v>
      </c>
      <c r="I33" s="15">
        <v>0</v>
      </c>
      <c r="J33" s="15">
        <v>3853800</v>
      </c>
      <c r="K33" s="15">
        <v>3853800</v>
      </c>
      <c r="L33" s="15">
        <v>0</v>
      </c>
      <c r="N33" s="14">
        <f t="shared" si="0"/>
        <v>20000</v>
      </c>
      <c r="O33" s="14"/>
      <c r="P33" s="14">
        <f t="shared" si="1"/>
        <v>20000</v>
      </c>
      <c r="R33">
        <f t="shared" si="2"/>
        <v>32.115000000000002</v>
      </c>
      <c r="S33">
        <f t="shared" si="3"/>
        <v>32.115000000000002</v>
      </c>
    </row>
    <row r="34" spans="1:19" x14ac:dyDescent="0.25">
      <c r="A34" t="s">
        <v>0</v>
      </c>
      <c r="B34" s="9" t="s">
        <v>83</v>
      </c>
      <c r="C34" s="11" t="s">
        <v>173</v>
      </c>
      <c r="D34" s="11">
        <v>6</v>
      </c>
      <c r="E34" s="11">
        <v>6</v>
      </c>
      <c r="F34" s="11">
        <v>0</v>
      </c>
      <c r="G34" s="15">
        <v>120000</v>
      </c>
      <c r="H34" s="15">
        <v>120000</v>
      </c>
      <c r="I34" s="15">
        <v>0</v>
      </c>
      <c r="J34" s="15">
        <v>3253800</v>
      </c>
      <c r="K34" s="15">
        <v>3253800</v>
      </c>
      <c r="L34" s="15">
        <v>0</v>
      </c>
      <c r="N34" s="14">
        <f t="shared" si="0"/>
        <v>20000</v>
      </c>
      <c r="O34" s="14"/>
      <c r="P34" s="14">
        <f t="shared" si="1"/>
        <v>20000</v>
      </c>
      <c r="R34">
        <f t="shared" si="2"/>
        <v>27.114999999999998</v>
      </c>
      <c r="S34">
        <f t="shared" si="3"/>
        <v>27.114999999999998</v>
      </c>
    </row>
    <row r="35" spans="1:19" x14ac:dyDescent="0.25">
      <c r="A35" t="s">
        <v>0</v>
      </c>
      <c r="B35" s="9" t="s">
        <v>85</v>
      </c>
      <c r="C35" s="11" t="s">
        <v>173</v>
      </c>
      <c r="D35" s="11">
        <v>6</v>
      </c>
      <c r="E35" s="11">
        <v>6</v>
      </c>
      <c r="F35" s="11">
        <v>0</v>
      </c>
      <c r="G35" s="15">
        <v>120000</v>
      </c>
      <c r="H35" s="15">
        <v>120000</v>
      </c>
      <c r="I35" s="15">
        <v>0</v>
      </c>
      <c r="J35" s="15">
        <v>2653800</v>
      </c>
      <c r="K35" s="15">
        <v>2653800</v>
      </c>
      <c r="L35" s="15">
        <v>0</v>
      </c>
      <c r="N35" s="14">
        <f t="shared" si="0"/>
        <v>20000</v>
      </c>
      <c r="O35" s="14"/>
      <c r="P35" s="14">
        <f t="shared" si="1"/>
        <v>20000</v>
      </c>
      <c r="R35">
        <f t="shared" si="2"/>
        <v>22.114999999999998</v>
      </c>
      <c r="S35">
        <f t="shared" si="3"/>
        <v>22.114999999999998</v>
      </c>
    </row>
    <row r="36" spans="1:19" x14ac:dyDescent="0.25">
      <c r="A36" t="s">
        <v>0</v>
      </c>
      <c r="B36" s="9" t="s">
        <v>89</v>
      </c>
      <c r="C36" s="11" t="s">
        <v>173</v>
      </c>
      <c r="D36" s="11">
        <v>5</v>
      </c>
      <c r="E36" s="11">
        <v>5</v>
      </c>
      <c r="F36" s="11">
        <v>0</v>
      </c>
      <c r="G36" s="15">
        <v>100000</v>
      </c>
      <c r="H36" s="15">
        <v>100000</v>
      </c>
      <c r="I36" s="15">
        <v>0</v>
      </c>
      <c r="J36" s="15">
        <v>3625800</v>
      </c>
      <c r="K36" s="15">
        <v>3625800</v>
      </c>
      <c r="L36" s="15">
        <v>0</v>
      </c>
      <c r="N36" s="14">
        <f t="shared" si="0"/>
        <v>20000</v>
      </c>
      <c r="O36" s="14"/>
      <c r="P36" s="14">
        <f t="shared" si="1"/>
        <v>20000</v>
      </c>
      <c r="R36">
        <f t="shared" si="2"/>
        <v>36.258000000000003</v>
      </c>
      <c r="S36">
        <f t="shared" si="3"/>
        <v>36.258000000000003</v>
      </c>
    </row>
    <row r="37" spans="1:19" x14ac:dyDescent="0.25">
      <c r="A37" t="s">
        <v>0</v>
      </c>
      <c r="B37" s="9" t="s">
        <v>20</v>
      </c>
      <c r="C37" s="7" t="s">
        <v>171</v>
      </c>
      <c r="D37">
        <v>3</v>
      </c>
      <c r="E37">
        <v>3</v>
      </c>
      <c r="F37">
        <v>0</v>
      </c>
      <c r="G37" s="5">
        <v>54000</v>
      </c>
      <c r="H37" s="5">
        <v>114000</v>
      </c>
      <c r="I37" s="5">
        <v>60000</v>
      </c>
      <c r="J37" s="5">
        <v>774900</v>
      </c>
      <c r="K37" s="5">
        <v>1065900</v>
      </c>
      <c r="L37" s="5">
        <v>291000</v>
      </c>
      <c r="N37" s="14">
        <f t="shared" si="0"/>
        <v>18000</v>
      </c>
      <c r="O37" s="14"/>
      <c r="P37" s="14">
        <f t="shared" si="1"/>
        <v>38000</v>
      </c>
      <c r="R37">
        <f t="shared" si="2"/>
        <v>14.35</v>
      </c>
      <c r="S37">
        <f t="shared" si="3"/>
        <v>9.35</v>
      </c>
    </row>
    <row r="38" spans="1:19" x14ac:dyDescent="0.25">
      <c r="A38" t="s">
        <v>94</v>
      </c>
      <c r="B38" s="9" t="s">
        <v>95</v>
      </c>
      <c r="C38" s="11" t="s">
        <v>173</v>
      </c>
      <c r="D38" s="11">
        <v>2</v>
      </c>
      <c r="E38" s="11">
        <v>2</v>
      </c>
      <c r="F38" s="11">
        <v>0</v>
      </c>
      <c r="G38" s="15">
        <v>-20000</v>
      </c>
      <c r="H38" s="15">
        <v>-20000</v>
      </c>
      <c r="I38" s="15">
        <v>0</v>
      </c>
      <c r="J38" s="15">
        <v>-2805000</v>
      </c>
      <c r="K38" s="15">
        <v>-2805000</v>
      </c>
      <c r="L38" s="15">
        <v>0</v>
      </c>
      <c r="N38" s="14">
        <f t="shared" si="0"/>
        <v>-10000</v>
      </c>
      <c r="O38" s="14"/>
      <c r="P38" s="14">
        <f t="shared" si="1"/>
        <v>-10000</v>
      </c>
      <c r="R38">
        <f t="shared" si="2"/>
        <v>140.25</v>
      </c>
      <c r="S38">
        <f t="shared" si="3"/>
        <v>140.25</v>
      </c>
    </row>
    <row r="39" spans="1:19" x14ac:dyDescent="0.25">
      <c r="A39" t="s">
        <v>94</v>
      </c>
      <c r="B39" s="9" t="s">
        <v>96</v>
      </c>
      <c r="C39" s="11" t="s">
        <v>173</v>
      </c>
      <c r="D39" s="11">
        <v>2</v>
      </c>
      <c r="E39" s="11">
        <v>2</v>
      </c>
      <c r="F39" s="11">
        <v>0</v>
      </c>
      <c r="G39" s="15">
        <v>-40000</v>
      </c>
      <c r="H39" s="15">
        <v>-40000</v>
      </c>
      <c r="I39" s="15">
        <v>0</v>
      </c>
      <c r="J39" s="15">
        <v>-5610000</v>
      </c>
      <c r="K39" s="15">
        <v>-5610000</v>
      </c>
      <c r="L39" s="15">
        <v>0</v>
      </c>
      <c r="N39" s="14">
        <f t="shared" si="0"/>
        <v>-20000</v>
      </c>
      <c r="O39" s="14"/>
      <c r="P39" s="14">
        <f t="shared" si="1"/>
        <v>-20000</v>
      </c>
      <c r="R39">
        <f t="shared" si="2"/>
        <v>140.25</v>
      </c>
      <c r="S39">
        <f t="shared" si="3"/>
        <v>140.25</v>
      </c>
    </row>
    <row r="40" spans="1:19" x14ac:dyDescent="0.25">
      <c r="A40" t="s">
        <v>94</v>
      </c>
      <c r="B40" s="9" t="s">
        <v>97</v>
      </c>
      <c r="C40" s="11" t="s">
        <v>173</v>
      </c>
      <c r="D40" s="11">
        <v>2</v>
      </c>
      <c r="E40" s="11">
        <v>2</v>
      </c>
      <c r="F40" s="11">
        <v>0</v>
      </c>
      <c r="G40" s="15">
        <v>-40000</v>
      </c>
      <c r="H40" s="15">
        <v>-40000</v>
      </c>
      <c r="I40" s="15">
        <v>0</v>
      </c>
      <c r="J40" s="15">
        <v>-5510000</v>
      </c>
      <c r="K40" s="15">
        <v>-5510000</v>
      </c>
      <c r="L40" s="15">
        <v>0</v>
      </c>
      <c r="N40" s="14">
        <f t="shared" si="0"/>
        <v>-20000</v>
      </c>
      <c r="O40" s="14"/>
      <c r="P40" s="14">
        <f t="shared" si="1"/>
        <v>-20000</v>
      </c>
      <c r="R40">
        <f t="shared" si="2"/>
        <v>137.75</v>
      </c>
      <c r="S40">
        <f t="shared" si="3"/>
        <v>137.75</v>
      </c>
    </row>
    <row r="41" spans="1:19" x14ac:dyDescent="0.25">
      <c r="A41" t="s">
        <v>94</v>
      </c>
      <c r="B41" s="9" t="s">
        <v>98</v>
      </c>
      <c r="C41" s="11" t="s">
        <v>173</v>
      </c>
      <c r="D41" s="11">
        <v>2</v>
      </c>
      <c r="E41" s="11">
        <v>2</v>
      </c>
      <c r="F41" s="11">
        <v>0</v>
      </c>
      <c r="G41" s="15">
        <v>-40000</v>
      </c>
      <c r="H41" s="15">
        <v>-40000</v>
      </c>
      <c r="I41" s="15">
        <v>0</v>
      </c>
      <c r="J41" s="15">
        <v>-4410000</v>
      </c>
      <c r="K41" s="15">
        <v>-4410000</v>
      </c>
      <c r="L41" s="15">
        <v>0</v>
      </c>
      <c r="N41" s="14">
        <f t="shared" si="0"/>
        <v>-20000</v>
      </c>
      <c r="O41" s="14"/>
      <c r="P41" s="14">
        <f t="shared" si="1"/>
        <v>-20000</v>
      </c>
      <c r="R41">
        <f t="shared" si="2"/>
        <v>110.25</v>
      </c>
      <c r="S41">
        <f t="shared" si="3"/>
        <v>110.25</v>
      </c>
    </row>
    <row r="42" spans="1:19" x14ac:dyDescent="0.25">
      <c r="A42" t="s">
        <v>94</v>
      </c>
      <c r="B42" s="9" t="s">
        <v>99</v>
      </c>
      <c r="C42" s="11" t="s">
        <v>173</v>
      </c>
      <c r="D42" s="11">
        <v>2</v>
      </c>
      <c r="E42" s="11">
        <v>2</v>
      </c>
      <c r="F42" s="11">
        <v>0</v>
      </c>
      <c r="G42" s="15">
        <v>-40000</v>
      </c>
      <c r="H42" s="15">
        <v>-40000</v>
      </c>
      <c r="I42" s="15">
        <v>0</v>
      </c>
      <c r="J42" s="15">
        <v>-3810000</v>
      </c>
      <c r="K42" s="15">
        <v>-3810000</v>
      </c>
      <c r="L42" s="15">
        <v>0</v>
      </c>
      <c r="N42" s="14">
        <f t="shared" si="0"/>
        <v>-20000</v>
      </c>
      <c r="O42" s="14"/>
      <c r="P42" s="14">
        <f t="shared" si="1"/>
        <v>-20000</v>
      </c>
      <c r="R42">
        <f t="shared" si="2"/>
        <v>95.25</v>
      </c>
      <c r="S42">
        <f t="shared" si="3"/>
        <v>95.25</v>
      </c>
    </row>
    <row r="43" spans="1:19" x14ac:dyDescent="0.25">
      <c r="A43" t="s">
        <v>94</v>
      </c>
      <c r="B43" s="9" t="s">
        <v>100</v>
      </c>
      <c r="C43" s="11" t="s">
        <v>173</v>
      </c>
      <c r="D43" s="11">
        <v>2</v>
      </c>
      <c r="E43" s="11">
        <v>2</v>
      </c>
      <c r="F43" s="11">
        <v>0</v>
      </c>
      <c r="G43" s="15">
        <v>-40000</v>
      </c>
      <c r="H43" s="15">
        <v>-40000</v>
      </c>
      <c r="I43" s="15">
        <v>0</v>
      </c>
      <c r="J43" s="15">
        <v>-3210000</v>
      </c>
      <c r="K43" s="15">
        <v>-3210000</v>
      </c>
      <c r="L43" s="15">
        <v>0</v>
      </c>
      <c r="N43" s="14">
        <f t="shared" si="0"/>
        <v>-20000</v>
      </c>
      <c r="O43" s="14"/>
      <c r="P43" s="14">
        <f t="shared" si="1"/>
        <v>-20000</v>
      </c>
      <c r="R43">
        <f t="shared" si="2"/>
        <v>80.25</v>
      </c>
      <c r="S43">
        <f t="shared" si="3"/>
        <v>80.25</v>
      </c>
    </row>
    <row r="44" spans="1:19" x14ac:dyDescent="0.25">
      <c r="A44" t="s">
        <v>94</v>
      </c>
      <c r="B44" s="9" t="s">
        <v>101</v>
      </c>
      <c r="C44" s="11" t="s">
        <v>173</v>
      </c>
      <c r="D44" s="11">
        <v>2</v>
      </c>
      <c r="E44" s="11">
        <v>2</v>
      </c>
      <c r="F44" s="11">
        <v>0</v>
      </c>
      <c r="G44" s="15">
        <v>-40000</v>
      </c>
      <c r="H44" s="15">
        <v>-40000</v>
      </c>
      <c r="I44" s="15">
        <v>0</v>
      </c>
      <c r="J44" s="15">
        <v>-2610000</v>
      </c>
      <c r="K44" s="15">
        <v>-2610000</v>
      </c>
      <c r="L44" s="15">
        <v>0</v>
      </c>
      <c r="N44" s="14">
        <f t="shared" si="0"/>
        <v>-20000</v>
      </c>
      <c r="O44" s="14"/>
      <c r="P44" s="14">
        <f t="shared" si="1"/>
        <v>-20000</v>
      </c>
      <c r="R44">
        <f t="shared" si="2"/>
        <v>65.25</v>
      </c>
      <c r="S44">
        <f t="shared" si="3"/>
        <v>65.25</v>
      </c>
    </row>
    <row r="45" spans="1:19" x14ac:dyDescent="0.25">
      <c r="A45" t="s">
        <v>94</v>
      </c>
      <c r="B45" s="9" t="s">
        <v>102</v>
      </c>
      <c r="C45" s="7" t="s">
        <v>171</v>
      </c>
      <c r="D45">
        <v>3</v>
      </c>
      <c r="E45">
        <v>3</v>
      </c>
      <c r="F45">
        <v>0</v>
      </c>
      <c r="G45" s="5">
        <v>-30000</v>
      </c>
      <c r="H45" s="5">
        <v>-30000</v>
      </c>
      <c r="I45" s="5">
        <v>0</v>
      </c>
      <c r="J45" s="5">
        <v>-2345000</v>
      </c>
      <c r="K45" s="5">
        <v>-2295000</v>
      </c>
      <c r="L45" s="5">
        <v>50000</v>
      </c>
      <c r="N45" s="14">
        <f t="shared" si="0"/>
        <v>-10000</v>
      </c>
      <c r="O45" s="14"/>
      <c r="P45" s="14">
        <f t="shared" si="1"/>
        <v>-10000</v>
      </c>
      <c r="R45">
        <f t="shared" si="2"/>
        <v>78.166666666666671</v>
      </c>
      <c r="S45">
        <f t="shared" si="3"/>
        <v>76.5</v>
      </c>
    </row>
    <row r="46" spans="1:19" x14ac:dyDescent="0.25">
      <c r="A46" t="s">
        <v>94</v>
      </c>
      <c r="B46" s="9">
        <v>25034</v>
      </c>
      <c r="C46" s="6" t="s">
        <v>170</v>
      </c>
      <c r="D46">
        <v>0</v>
      </c>
      <c r="E46">
        <v>2</v>
      </c>
      <c r="F46">
        <v>2</v>
      </c>
      <c r="G46" s="5">
        <v>0</v>
      </c>
      <c r="H46" s="5">
        <v>-5000.8599999999997</v>
      </c>
      <c r="I46" s="5">
        <v>-5000.8599999999997</v>
      </c>
      <c r="J46" s="5">
        <v>0</v>
      </c>
      <c r="K46" s="5">
        <v>86264.660000000033</v>
      </c>
      <c r="L46" s="5">
        <v>86264.660000000033</v>
      </c>
      <c r="N46" s="14" t="e">
        <f t="shared" si="0"/>
        <v>#DIV/0!</v>
      </c>
      <c r="O46" s="14"/>
      <c r="P46" s="14">
        <f t="shared" si="1"/>
        <v>-2500.4299999999998</v>
      </c>
      <c r="R46" t="e">
        <f t="shared" si="2"/>
        <v>#DIV/0!</v>
      </c>
      <c r="S46">
        <f t="shared" si="3"/>
        <v>-17.249965006018972</v>
      </c>
    </row>
    <row r="47" spans="1:19" x14ac:dyDescent="0.25">
      <c r="A47" t="s">
        <v>94</v>
      </c>
      <c r="B47" s="9" t="s">
        <v>58</v>
      </c>
      <c r="C47" s="6" t="s">
        <v>170</v>
      </c>
      <c r="D47">
        <v>0</v>
      </c>
      <c r="E47">
        <v>2</v>
      </c>
      <c r="F47">
        <v>2</v>
      </c>
      <c r="G47" s="5">
        <v>0</v>
      </c>
      <c r="H47" s="5">
        <v>-6000</v>
      </c>
      <c r="I47" s="5">
        <v>-6000</v>
      </c>
      <c r="J47" s="5">
        <v>0</v>
      </c>
      <c r="K47" s="5">
        <v>60000</v>
      </c>
      <c r="L47" s="5">
        <v>60000</v>
      </c>
      <c r="N47" s="14" t="e">
        <f t="shared" si="0"/>
        <v>#DIV/0!</v>
      </c>
      <c r="O47" s="14"/>
      <c r="P47" s="14">
        <f t="shared" si="1"/>
        <v>-3000</v>
      </c>
      <c r="R47" t="e">
        <f t="shared" si="2"/>
        <v>#DIV/0!</v>
      </c>
      <c r="S47">
        <f t="shared" si="3"/>
        <v>-10</v>
      </c>
    </row>
    <row r="48" spans="1:19" x14ac:dyDescent="0.25">
      <c r="A48" t="s">
        <v>94</v>
      </c>
      <c r="B48" s="9" t="s">
        <v>122</v>
      </c>
      <c r="C48" s="6" t="s">
        <v>170</v>
      </c>
      <c r="D48">
        <v>0</v>
      </c>
      <c r="E48">
        <v>2</v>
      </c>
      <c r="F48">
        <v>2</v>
      </c>
      <c r="G48" s="5">
        <v>0</v>
      </c>
      <c r="H48" s="5">
        <v>-4000</v>
      </c>
      <c r="I48" s="5">
        <v>-4000</v>
      </c>
      <c r="J48" s="5">
        <v>0</v>
      </c>
      <c r="K48" s="5">
        <v>50000</v>
      </c>
      <c r="L48" s="5">
        <v>50000</v>
      </c>
      <c r="N48" s="14" t="e">
        <f t="shared" si="0"/>
        <v>#DIV/0!</v>
      </c>
      <c r="O48" s="14"/>
      <c r="P48" s="14">
        <f t="shared" si="1"/>
        <v>-2000</v>
      </c>
      <c r="R48" t="e">
        <f t="shared" si="2"/>
        <v>#DIV/0!</v>
      </c>
      <c r="S48">
        <f t="shared" si="3"/>
        <v>-12.5</v>
      </c>
    </row>
    <row r="49" spans="1:19" x14ac:dyDescent="0.25">
      <c r="A49" t="s">
        <v>94</v>
      </c>
      <c r="B49" s="9" t="s">
        <v>55</v>
      </c>
      <c r="C49" s="6" t="s">
        <v>170</v>
      </c>
      <c r="D49">
        <v>0</v>
      </c>
      <c r="E49">
        <v>2</v>
      </c>
      <c r="F49">
        <v>2</v>
      </c>
      <c r="G49" s="5">
        <v>0</v>
      </c>
      <c r="H49" s="5">
        <v>-1000</v>
      </c>
      <c r="I49" s="5">
        <v>-1000</v>
      </c>
      <c r="J49" s="5">
        <v>0</v>
      </c>
      <c r="K49" s="5">
        <v>-35060</v>
      </c>
      <c r="L49" s="5">
        <v>-35060</v>
      </c>
      <c r="N49" s="14" t="e">
        <f t="shared" si="0"/>
        <v>#DIV/0!</v>
      </c>
      <c r="O49" s="14"/>
      <c r="P49" s="14">
        <f t="shared" si="1"/>
        <v>-500</v>
      </c>
      <c r="R49" t="e">
        <f t="shared" si="2"/>
        <v>#DIV/0!</v>
      </c>
      <c r="S49">
        <f t="shared" si="3"/>
        <v>35.06</v>
      </c>
    </row>
    <row r="50" spans="1:19" x14ac:dyDescent="0.25">
      <c r="A50" t="s">
        <v>94</v>
      </c>
      <c r="B50" s="9" t="s">
        <v>60</v>
      </c>
      <c r="C50" s="6" t="s">
        <v>170</v>
      </c>
      <c r="D50">
        <v>0</v>
      </c>
      <c r="E50">
        <v>2</v>
      </c>
      <c r="F50">
        <v>2</v>
      </c>
      <c r="G50" s="5">
        <v>0</v>
      </c>
      <c r="H50" s="5">
        <v>-2000</v>
      </c>
      <c r="I50" s="5">
        <v>-2000</v>
      </c>
      <c r="J50" s="5">
        <v>0</v>
      </c>
      <c r="K50" s="5">
        <v>126000</v>
      </c>
      <c r="L50" s="5">
        <v>126000</v>
      </c>
      <c r="N50" s="14" t="e">
        <f t="shared" si="0"/>
        <v>#DIV/0!</v>
      </c>
      <c r="O50" s="14"/>
      <c r="P50" s="14">
        <f t="shared" si="1"/>
        <v>-1000</v>
      </c>
      <c r="R50" t="e">
        <f t="shared" si="2"/>
        <v>#DIV/0!</v>
      </c>
      <c r="S50">
        <f t="shared" si="3"/>
        <v>-63</v>
      </c>
    </row>
    <row r="51" spans="1:19" x14ac:dyDescent="0.25">
      <c r="A51" t="s">
        <v>94</v>
      </c>
      <c r="B51" s="9" t="s">
        <v>104</v>
      </c>
      <c r="C51" s="7" t="s">
        <v>171</v>
      </c>
      <c r="D51">
        <v>2</v>
      </c>
      <c r="E51">
        <v>1</v>
      </c>
      <c r="F51">
        <v>-1</v>
      </c>
      <c r="G51" s="5">
        <v>-40000</v>
      </c>
      <c r="H51" s="5">
        <v>-40000</v>
      </c>
      <c r="I51" s="5">
        <v>0</v>
      </c>
      <c r="J51" s="5">
        <v>0</v>
      </c>
      <c r="K51" s="5">
        <v>-12600000</v>
      </c>
      <c r="L51" s="5">
        <v>-12600000</v>
      </c>
      <c r="N51" s="14">
        <f t="shared" si="0"/>
        <v>-20000</v>
      </c>
      <c r="O51" s="14"/>
      <c r="P51" s="14">
        <f t="shared" si="1"/>
        <v>-40000</v>
      </c>
      <c r="R51">
        <f t="shared" si="2"/>
        <v>0</v>
      </c>
      <c r="S51">
        <f t="shared" si="3"/>
        <v>315</v>
      </c>
    </row>
    <row r="52" spans="1:19" x14ac:dyDescent="0.25">
      <c r="A52" t="s">
        <v>94</v>
      </c>
      <c r="B52" s="9" t="s">
        <v>106</v>
      </c>
      <c r="C52" s="7" t="s">
        <v>171</v>
      </c>
      <c r="D52">
        <v>2</v>
      </c>
      <c r="E52">
        <v>1</v>
      </c>
      <c r="F52">
        <v>-1</v>
      </c>
      <c r="G52" s="5">
        <v>-20000</v>
      </c>
      <c r="H52" s="5">
        <v>-10000</v>
      </c>
      <c r="I52" s="5">
        <v>10000</v>
      </c>
      <c r="J52" s="5">
        <v>-600000</v>
      </c>
      <c r="K52" s="5">
        <v>-4500000</v>
      </c>
      <c r="L52" s="5">
        <v>-3900000</v>
      </c>
      <c r="N52" s="14">
        <f t="shared" si="0"/>
        <v>-10000</v>
      </c>
      <c r="O52" s="14"/>
      <c r="P52" s="14">
        <f t="shared" si="1"/>
        <v>-10000</v>
      </c>
      <c r="R52">
        <f t="shared" si="2"/>
        <v>30</v>
      </c>
      <c r="S52">
        <f t="shared" si="3"/>
        <v>450</v>
      </c>
    </row>
    <row r="53" spans="1:19" x14ac:dyDescent="0.25">
      <c r="A53" t="s">
        <v>94</v>
      </c>
      <c r="B53" s="9" t="s">
        <v>107</v>
      </c>
      <c r="C53" s="7" t="s">
        <v>171</v>
      </c>
      <c r="D53">
        <v>3</v>
      </c>
      <c r="E53">
        <v>2</v>
      </c>
      <c r="F53">
        <v>-1</v>
      </c>
      <c r="G53" s="5">
        <v>-60000</v>
      </c>
      <c r="H53" s="5">
        <v>-40000</v>
      </c>
      <c r="I53" s="5">
        <v>20000</v>
      </c>
      <c r="J53" s="5">
        <v>60000</v>
      </c>
      <c r="K53" s="5">
        <v>-8540000</v>
      </c>
      <c r="L53" s="5">
        <v>-8600000</v>
      </c>
      <c r="N53" s="14">
        <f t="shared" si="0"/>
        <v>-20000</v>
      </c>
      <c r="O53" s="14"/>
      <c r="P53" s="14">
        <f t="shared" si="1"/>
        <v>-20000</v>
      </c>
      <c r="R53">
        <f t="shared" si="2"/>
        <v>-1</v>
      </c>
      <c r="S53">
        <f t="shared" si="3"/>
        <v>213.5</v>
      </c>
    </row>
    <row r="54" spans="1:19" x14ac:dyDescent="0.25">
      <c r="A54" t="s">
        <v>94</v>
      </c>
      <c r="B54" s="9" t="s">
        <v>109</v>
      </c>
      <c r="C54" s="7" t="s">
        <v>171</v>
      </c>
      <c r="D54">
        <v>3</v>
      </c>
      <c r="E54">
        <v>2</v>
      </c>
      <c r="F54">
        <v>-1</v>
      </c>
      <c r="G54" s="5">
        <v>-60000</v>
      </c>
      <c r="H54" s="5">
        <v>-40000</v>
      </c>
      <c r="I54" s="5">
        <v>20000</v>
      </c>
      <c r="J54" s="5">
        <v>60000</v>
      </c>
      <c r="K54" s="5">
        <v>-7340000</v>
      </c>
      <c r="L54" s="5">
        <v>-7400000</v>
      </c>
      <c r="N54" s="14">
        <f t="shared" si="0"/>
        <v>-20000</v>
      </c>
      <c r="O54" s="14"/>
      <c r="P54" s="14">
        <f t="shared" si="1"/>
        <v>-20000</v>
      </c>
      <c r="R54">
        <f t="shared" si="2"/>
        <v>-1</v>
      </c>
      <c r="S54">
        <f t="shared" si="3"/>
        <v>183.5</v>
      </c>
    </row>
    <row r="55" spans="1:19" x14ac:dyDescent="0.25">
      <c r="A55" t="s">
        <v>94</v>
      </c>
      <c r="B55" s="9" t="s">
        <v>30</v>
      </c>
      <c r="C55" s="7" t="s">
        <v>171</v>
      </c>
      <c r="D55">
        <v>2</v>
      </c>
      <c r="E55">
        <v>2</v>
      </c>
      <c r="F55">
        <v>0</v>
      </c>
      <c r="G55" s="5">
        <v>-38000</v>
      </c>
      <c r="H55" s="5">
        <v>-36000</v>
      </c>
      <c r="I55" s="5">
        <v>2000</v>
      </c>
      <c r="J55" s="5">
        <v>-4199000</v>
      </c>
      <c r="K55" s="5">
        <v>-3798000</v>
      </c>
      <c r="L55" s="5">
        <v>401000</v>
      </c>
      <c r="N55" s="14">
        <f t="shared" si="0"/>
        <v>-19000</v>
      </c>
      <c r="O55" s="14"/>
      <c r="P55" s="14">
        <f t="shared" si="1"/>
        <v>-18000</v>
      </c>
      <c r="R55">
        <f t="shared" si="2"/>
        <v>110.5</v>
      </c>
      <c r="S55">
        <f t="shared" si="3"/>
        <v>105.5</v>
      </c>
    </row>
    <row r="56" spans="1:19" x14ac:dyDescent="0.25">
      <c r="A56" t="s">
        <v>94</v>
      </c>
      <c r="B56" s="9" t="s">
        <v>32</v>
      </c>
      <c r="C56" s="7" t="s">
        <v>171</v>
      </c>
      <c r="D56">
        <v>2</v>
      </c>
      <c r="E56">
        <v>2</v>
      </c>
      <c r="F56">
        <v>0</v>
      </c>
      <c r="G56" s="5">
        <v>-38000</v>
      </c>
      <c r="H56" s="5">
        <v>-36000</v>
      </c>
      <c r="I56" s="5">
        <v>2000</v>
      </c>
      <c r="J56" s="5">
        <v>-2774000</v>
      </c>
      <c r="K56" s="5">
        <v>-2448000</v>
      </c>
      <c r="L56" s="5">
        <v>326000</v>
      </c>
      <c r="N56" s="14">
        <f t="shared" si="0"/>
        <v>-19000</v>
      </c>
      <c r="O56" s="14"/>
      <c r="P56" s="14">
        <f t="shared" si="1"/>
        <v>-18000</v>
      </c>
      <c r="R56">
        <f t="shared" si="2"/>
        <v>73</v>
      </c>
      <c r="S56">
        <f t="shared" si="3"/>
        <v>68</v>
      </c>
    </row>
    <row r="57" spans="1:19" x14ac:dyDescent="0.25">
      <c r="A57" t="s">
        <v>94</v>
      </c>
      <c r="B57" s="9" t="s">
        <v>111</v>
      </c>
      <c r="C57" s="7" t="s">
        <v>171</v>
      </c>
      <c r="D57">
        <v>6</v>
      </c>
      <c r="E57">
        <v>6</v>
      </c>
      <c r="F57">
        <v>0</v>
      </c>
      <c r="G57" s="5">
        <v>-77449.032000000007</v>
      </c>
      <c r="H57" s="5">
        <v>-95449.040000000008</v>
      </c>
      <c r="I57" s="5">
        <v>-18000.008000000002</v>
      </c>
      <c r="J57" s="5">
        <v>-9424979.0099999998</v>
      </c>
      <c r="K57" s="5">
        <v>-11247479.699999999</v>
      </c>
      <c r="L57" s="5">
        <v>-1822500.6899999995</v>
      </c>
      <c r="N57" s="14">
        <f t="shared" si="0"/>
        <v>-12908.172</v>
      </c>
      <c r="O57" s="14"/>
      <c r="P57" s="14">
        <f t="shared" si="1"/>
        <v>-15908.173333333334</v>
      </c>
      <c r="R57">
        <f t="shared" si="2"/>
        <v>121.69266376369944</v>
      </c>
      <c r="S57">
        <f t="shared" si="3"/>
        <v>117.83753613446503</v>
      </c>
    </row>
    <row r="58" spans="1:19" x14ac:dyDescent="0.25">
      <c r="A58" t="s">
        <v>94</v>
      </c>
      <c r="B58" s="9" t="s">
        <v>113</v>
      </c>
      <c r="C58" s="7" t="s">
        <v>171</v>
      </c>
      <c r="D58">
        <v>3</v>
      </c>
      <c r="E58">
        <v>3</v>
      </c>
      <c r="F58">
        <v>0</v>
      </c>
      <c r="G58" s="5">
        <v>-1800</v>
      </c>
      <c r="H58" s="5">
        <v>-3600</v>
      </c>
      <c r="I58" s="5">
        <v>-1800</v>
      </c>
      <c r="J58" s="5">
        <v>-141840</v>
      </c>
      <c r="K58" s="5">
        <v>-283680</v>
      </c>
      <c r="L58" s="5">
        <v>-141840</v>
      </c>
      <c r="N58" s="14">
        <f t="shared" si="0"/>
        <v>-600</v>
      </c>
      <c r="O58" s="14"/>
      <c r="P58" s="14">
        <f t="shared" si="1"/>
        <v>-1200</v>
      </c>
      <c r="R58">
        <f t="shared" si="2"/>
        <v>78.8</v>
      </c>
      <c r="S58">
        <f t="shared" si="3"/>
        <v>78.8</v>
      </c>
    </row>
    <row r="59" spans="1:19" x14ac:dyDescent="0.25">
      <c r="A59" t="s">
        <v>94</v>
      </c>
      <c r="B59" s="9" t="s">
        <v>115</v>
      </c>
      <c r="C59" s="11" t="s">
        <v>173</v>
      </c>
      <c r="D59" s="11">
        <v>3</v>
      </c>
      <c r="E59" s="11">
        <v>3</v>
      </c>
      <c r="F59" s="11">
        <v>0</v>
      </c>
      <c r="G59" s="15">
        <v>-75000</v>
      </c>
      <c r="H59" s="15">
        <v>-75000</v>
      </c>
      <c r="I59" s="15">
        <v>0</v>
      </c>
      <c r="J59" s="15">
        <v>-6323750</v>
      </c>
      <c r="K59" s="15">
        <v>-6323750</v>
      </c>
      <c r="L59" s="15">
        <v>0</v>
      </c>
      <c r="N59" s="14">
        <f t="shared" si="0"/>
        <v>-25000</v>
      </c>
      <c r="O59" s="14"/>
      <c r="P59" s="14">
        <f t="shared" si="1"/>
        <v>-25000</v>
      </c>
      <c r="R59">
        <f t="shared" si="2"/>
        <v>84.316666666666663</v>
      </c>
      <c r="S59">
        <f t="shared" si="3"/>
        <v>84.316666666666663</v>
      </c>
    </row>
    <row r="60" spans="1:19" x14ac:dyDescent="0.25">
      <c r="A60" t="s">
        <v>94</v>
      </c>
      <c r="B60" s="9" t="s">
        <v>119</v>
      </c>
      <c r="C60" s="7" t="s">
        <v>171</v>
      </c>
      <c r="D60">
        <v>2</v>
      </c>
      <c r="E60">
        <v>1</v>
      </c>
      <c r="F60">
        <v>-1</v>
      </c>
      <c r="G60" s="5">
        <v>-7200</v>
      </c>
      <c r="H60" s="5">
        <v>-3600</v>
      </c>
      <c r="I60" s="5">
        <v>3600</v>
      </c>
      <c r="J60" s="5">
        <v>0</v>
      </c>
      <c r="K60" s="5">
        <v>-296640</v>
      </c>
      <c r="L60" s="5">
        <v>-296640</v>
      </c>
      <c r="N60" s="14">
        <f t="shared" si="0"/>
        <v>-3600</v>
      </c>
      <c r="O60" s="14"/>
      <c r="P60" s="14">
        <f t="shared" si="1"/>
        <v>-3600</v>
      </c>
      <c r="R60">
        <f t="shared" si="2"/>
        <v>0</v>
      </c>
      <c r="S60">
        <f t="shared" si="3"/>
        <v>82.4</v>
      </c>
    </row>
    <row r="61" spans="1:19" x14ac:dyDescent="0.25">
      <c r="A61" t="s">
        <v>94</v>
      </c>
      <c r="B61" s="9" t="s">
        <v>120</v>
      </c>
      <c r="C61" s="7" t="s">
        <v>171</v>
      </c>
      <c r="D61">
        <v>2</v>
      </c>
      <c r="E61">
        <v>1</v>
      </c>
      <c r="F61">
        <v>-1</v>
      </c>
      <c r="G61" s="5">
        <v>-24799.603999999999</v>
      </c>
      <c r="H61" s="5">
        <v>-12399.8</v>
      </c>
      <c r="I61" s="5">
        <v>12399.804</v>
      </c>
      <c r="J61" s="5">
        <v>0</v>
      </c>
      <c r="K61" s="5">
        <v>-1021743.52</v>
      </c>
      <c r="L61" s="5">
        <v>-1021743.52</v>
      </c>
      <c r="N61" s="14">
        <f t="shared" si="0"/>
        <v>-12399.802</v>
      </c>
      <c r="O61" s="14"/>
      <c r="P61" s="14">
        <f t="shared" si="1"/>
        <v>-12399.8</v>
      </c>
      <c r="R61">
        <f t="shared" si="2"/>
        <v>0</v>
      </c>
      <c r="S61">
        <f t="shared" si="3"/>
        <v>82.4</v>
      </c>
    </row>
    <row r="62" spans="1:19" x14ac:dyDescent="0.25">
      <c r="A62" t="s">
        <v>94</v>
      </c>
      <c r="B62" s="9" t="s">
        <v>121</v>
      </c>
      <c r="C62" s="7" t="s">
        <v>171</v>
      </c>
      <c r="D62">
        <v>2</v>
      </c>
      <c r="E62">
        <v>1</v>
      </c>
      <c r="F62">
        <v>-1</v>
      </c>
      <c r="G62" s="5">
        <v>-8000</v>
      </c>
      <c r="H62" s="5">
        <v>-4000</v>
      </c>
      <c r="I62" s="5">
        <v>4000</v>
      </c>
      <c r="J62" s="5">
        <v>0</v>
      </c>
      <c r="K62" s="5">
        <v>-329600</v>
      </c>
      <c r="L62" s="5">
        <v>-329600</v>
      </c>
      <c r="N62" s="14">
        <f t="shared" si="0"/>
        <v>-4000</v>
      </c>
      <c r="O62" s="14"/>
      <c r="P62" s="14">
        <f t="shared" si="1"/>
        <v>-4000</v>
      </c>
      <c r="R62">
        <f t="shared" si="2"/>
        <v>0</v>
      </c>
      <c r="S62">
        <f t="shared" si="3"/>
        <v>82.4</v>
      </c>
    </row>
    <row r="63" spans="1:19" x14ac:dyDescent="0.25">
      <c r="A63" t="s">
        <v>94</v>
      </c>
      <c r="B63" s="9" t="s">
        <v>116</v>
      </c>
      <c r="C63" s="7" t="s">
        <v>171</v>
      </c>
      <c r="D63">
        <v>6</v>
      </c>
      <c r="E63">
        <v>6</v>
      </c>
      <c r="F63">
        <v>0</v>
      </c>
      <c r="G63" s="5">
        <v>-113050.50300000001</v>
      </c>
      <c r="H63" s="5">
        <v>-113050.5</v>
      </c>
      <c r="I63" s="5">
        <v>3.0000000115251169E-3</v>
      </c>
      <c r="J63" s="5">
        <v>-7644393.1681500003</v>
      </c>
      <c r="K63" s="5">
        <v>-7305975.5300000003</v>
      </c>
      <c r="L63" s="5">
        <v>338417.63815000001</v>
      </c>
      <c r="N63" s="14">
        <f t="shared" si="0"/>
        <v>-18841.750500000002</v>
      </c>
      <c r="O63" s="14"/>
      <c r="P63" s="14">
        <f t="shared" si="1"/>
        <v>-18841.75</v>
      </c>
      <c r="R63">
        <f t="shared" si="2"/>
        <v>67.619276034092479</v>
      </c>
      <c r="S63">
        <f t="shared" si="3"/>
        <v>64.625769280100485</v>
      </c>
    </row>
    <row r="64" spans="1:19" x14ac:dyDescent="0.25">
      <c r="A64" t="s">
        <v>94</v>
      </c>
      <c r="B64" s="9" t="s">
        <v>127</v>
      </c>
      <c r="C64" s="7" t="s">
        <v>171</v>
      </c>
      <c r="D64">
        <v>2</v>
      </c>
      <c r="E64">
        <v>1</v>
      </c>
      <c r="F64">
        <v>-1</v>
      </c>
      <c r="G64" s="5">
        <v>-15000</v>
      </c>
      <c r="H64" s="5">
        <v>-7500</v>
      </c>
      <c r="I64" s="5">
        <v>7500</v>
      </c>
      <c r="J64" s="5">
        <v>0</v>
      </c>
      <c r="K64" s="5">
        <v>-1660500</v>
      </c>
      <c r="L64" s="5">
        <v>-1660500</v>
      </c>
      <c r="N64" s="14">
        <f t="shared" si="0"/>
        <v>-7500</v>
      </c>
      <c r="O64" s="14"/>
      <c r="P64" s="14">
        <f t="shared" si="1"/>
        <v>-7500</v>
      </c>
      <c r="R64">
        <f t="shared" si="2"/>
        <v>0</v>
      </c>
      <c r="S64">
        <f t="shared" si="3"/>
        <v>221.4</v>
      </c>
    </row>
    <row r="65" spans="1:19" x14ac:dyDescent="0.25">
      <c r="A65" t="s">
        <v>94</v>
      </c>
      <c r="B65" s="9" t="s">
        <v>123</v>
      </c>
      <c r="C65" s="7" t="s">
        <v>171</v>
      </c>
      <c r="D65">
        <v>2</v>
      </c>
      <c r="E65">
        <v>1</v>
      </c>
      <c r="F65">
        <v>-1</v>
      </c>
      <c r="G65" s="5">
        <v>-10000</v>
      </c>
      <c r="H65" s="5">
        <v>-5000</v>
      </c>
      <c r="I65" s="5">
        <v>5000</v>
      </c>
      <c r="J65" s="5">
        <v>0</v>
      </c>
      <c r="K65" s="5">
        <v>-1857000</v>
      </c>
      <c r="L65" s="5">
        <v>-1857000</v>
      </c>
      <c r="N65" s="14">
        <f t="shared" si="0"/>
        <v>-5000</v>
      </c>
      <c r="O65" s="14"/>
      <c r="P65" s="14">
        <f t="shared" si="1"/>
        <v>-5000</v>
      </c>
      <c r="R65">
        <f t="shared" si="2"/>
        <v>0</v>
      </c>
      <c r="S65">
        <f t="shared" si="3"/>
        <v>371.4</v>
      </c>
    </row>
    <row r="66" spans="1:19" x14ac:dyDescent="0.25">
      <c r="A66" t="s">
        <v>94</v>
      </c>
      <c r="B66" s="9" t="s">
        <v>128</v>
      </c>
      <c r="C66" s="7" t="s">
        <v>171</v>
      </c>
      <c r="D66">
        <v>2</v>
      </c>
      <c r="E66">
        <v>1</v>
      </c>
      <c r="F66">
        <v>-1</v>
      </c>
      <c r="G66" s="5">
        <v>-1000</v>
      </c>
      <c r="H66" s="5">
        <v>-6000</v>
      </c>
      <c r="I66" s="5">
        <v>-5000</v>
      </c>
      <c r="J66" s="5">
        <v>0</v>
      </c>
      <c r="K66" s="5">
        <v>-2244000</v>
      </c>
      <c r="L66" s="5">
        <v>-2244000</v>
      </c>
      <c r="N66" s="14">
        <f t="shared" si="0"/>
        <v>-500</v>
      </c>
      <c r="O66" s="14"/>
      <c r="P66" s="14">
        <f t="shared" si="1"/>
        <v>-6000</v>
      </c>
      <c r="R66">
        <f t="shared" si="2"/>
        <v>0</v>
      </c>
      <c r="S66">
        <f t="shared" si="3"/>
        <v>374</v>
      </c>
    </row>
    <row r="67" spans="1:19" x14ac:dyDescent="0.25">
      <c r="A67" t="s">
        <v>94</v>
      </c>
      <c r="B67" s="9" t="s">
        <v>124</v>
      </c>
      <c r="C67" s="7" t="s">
        <v>171</v>
      </c>
      <c r="D67">
        <v>2</v>
      </c>
      <c r="E67">
        <v>1</v>
      </c>
      <c r="F67">
        <v>-1</v>
      </c>
      <c r="G67" s="5">
        <v>-15000</v>
      </c>
      <c r="H67" s="5">
        <v>-7500</v>
      </c>
      <c r="I67" s="5">
        <v>7500</v>
      </c>
      <c r="J67" s="5">
        <v>9.7788870334625244E-9</v>
      </c>
      <c r="K67" s="5">
        <v>-2035500</v>
      </c>
      <c r="L67" s="5">
        <v>-2035500.0000000098</v>
      </c>
      <c r="N67" s="14">
        <f t="shared" si="0"/>
        <v>-7500</v>
      </c>
      <c r="O67" s="14"/>
      <c r="P67" s="14">
        <f t="shared" si="1"/>
        <v>-7500</v>
      </c>
      <c r="R67">
        <f t="shared" si="2"/>
        <v>-6.5192580223083495E-13</v>
      </c>
      <c r="S67">
        <f t="shared" si="3"/>
        <v>271.39999999999998</v>
      </c>
    </row>
    <row r="68" spans="1:19" x14ac:dyDescent="0.25">
      <c r="A68" t="s">
        <v>94</v>
      </c>
      <c r="B68" s="9" t="s">
        <v>125</v>
      </c>
      <c r="C68" s="7" t="s">
        <v>171</v>
      </c>
      <c r="D68">
        <v>2</v>
      </c>
      <c r="E68">
        <v>1</v>
      </c>
      <c r="F68">
        <v>-1</v>
      </c>
      <c r="G68" s="5">
        <v>-9000</v>
      </c>
      <c r="H68" s="5">
        <v>-4500</v>
      </c>
      <c r="I68" s="5">
        <v>4500</v>
      </c>
      <c r="J68" s="5">
        <v>0</v>
      </c>
      <c r="K68" s="5">
        <v>-1446300</v>
      </c>
      <c r="L68" s="5">
        <v>-1446300</v>
      </c>
      <c r="N68" s="14">
        <f t="shared" si="0"/>
        <v>-4500</v>
      </c>
      <c r="O68" s="14"/>
      <c r="P68" s="14">
        <f t="shared" si="1"/>
        <v>-4500</v>
      </c>
      <c r="R68">
        <f t="shared" si="2"/>
        <v>0</v>
      </c>
      <c r="S68">
        <f t="shared" si="3"/>
        <v>321.39999999999998</v>
      </c>
    </row>
    <row r="69" spans="1:19" x14ac:dyDescent="0.25">
      <c r="A69" t="s">
        <v>94</v>
      </c>
      <c r="B69" s="9" t="s">
        <v>126</v>
      </c>
      <c r="C69" s="7" t="s">
        <v>171</v>
      </c>
      <c r="D69">
        <v>2</v>
      </c>
      <c r="E69">
        <v>1</v>
      </c>
      <c r="F69">
        <v>-1</v>
      </c>
      <c r="G69" s="5">
        <v>-10000</v>
      </c>
      <c r="H69" s="5">
        <v>-5000</v>
      </c>
      <c r="I69" s="5">
        <v>5000</v>
      </c>
      <c r="J69" s="5">
        <v>0</v>
      </c>
      <c r="K69" s="5">
        <v>-1857000</v>
      </c>
      <c r="L69" s="5">
        <v>-1857000</v>
      </c>
      <c r="N69" s="14">
        <f t="shared" si="0"/>
        <v>-5000</v>
      </c>
      <c r="O69" s="14"/>
      <c r="P69" s="14">
        <f t="shared" si="1"/>
        <v>-5000</v>
      </c>
      <c r="R69">
        <f t="shared" si="2"/>
        <v>0</v>
      </c>
      <c r="S69">
        <f t="shared" si="3"/>
        <v>371.4</v>
      </c>
    </row>
    <row r="70" spans="1:19" x14ac:dyDescent="0.25">
      <c r="A70" t="s">
        <v>94</v>
      </c>
      <c r="B70" s="9" t="s">
        <v>117</v>
      </c>
      <c r="C70" s="7" t="s">
        <v>171</v>
      </c>
      <c r="D70">
        <v>2</v>
      </c>
      <c r="E70">
        <v>2</v>
      </c>
      <c r="F70">
        <v>0</v>
      </c>
      <c r="G70" s="5">
        <v>-46007.08</v>
      </c>
      <c r="H70" s="5">
        <v>-46007.08</v>
      </c>
      <c r="I70" s="5">
        <v>0</v>
      </c>
      <c r="J70" s="5">
        <v>-6740037.2199999988</v>
      </c>
      <c r="K70" s="5">
        <v>-6394984.1200000001</v>
      </c>
      <c r="L70" s="5">
        <v>345053.0999999987</v>
      </c>
      <c r="N70" s="14">
        <f t="shared" si="0"/>
        <v>-23003.54</v>
      </c>
      <c r="O70" s="14"/>
      <c r="P70" s="14">
        <f t="shared" si="1"/>
        <v>-23003.54</v>
      </c>
      <c r="R70">
        <f t="shared" si="2"/>
        <v>146.49999999999997</v>
      </c>
      <c r="S70">
        <f t="shared" si="3"/>
        <v>139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E04A3-5FD4-4F8A-AF5A-BF2DCFC869B3}">
  <sheetPr filterMode="1"/>
  <dimension ref="A1:J248"/>
  <sheetViews>
    <sheetView workbookViewId="0">
      <selection activeCell="G222" sqref="G222"/>
    </sheetView>
  </sheetViews>
  <sheetFormatPr defaultRowHeight="15" x14ac:dyDescent="0.25"/>
  <cols>
    <col min="1" max="1" width="15.85546875" customWidth="1"/>
    <col min="2" max="2" width="15.28515625" customWidth="1"/>
    <col min="3" max="3" width="13.28515625" bestFit="1" customWidth="1"/>
    <col min="4" max="4" width="26.140625" bestFit="1" customWidth="1"/>
    <col min="5" max="5" width="22.7109375" bestFit="1" customWidth="1"/>
    <col min="6" max="6" width="35.85546875" bestFit="1" customWidth="1"/>
    <col min="7" max="7" width="39.28515625" bestFit="1" customWidth="1"/>
    <col min="8" max="8" width="22" bestFit="1" customWidth="1"/>
    <col min="9" max="9" width="19.42578125" bestFit="1" customWidth="1"/>
    <col min="10" max="10" width="18.85546875" bestFit="1" customWidth="1"/>
  </cols>
  <sheetData>
    <row r="1" spans="1:10" x14ac:dyDescent="0.25">
      <c r="A1" s="2" t="s">
        <v>129</v>
      </c>
      <c r="B1" s="2" t="s">
        <v>130</v>
      </c>
      <c r="C1" s="2" t="s">
        <v>131</v>
      </c>
      <c r="D1" s="2" t="s">
        <v>132</v>
      </c>
      <c r="E1" s="2" t="s">
        <v>133</v>
      </c>
      <c r="F1" s="2" t="s">
        <v>134</v>
      </c>
      <c r="G1" s="2" t="s">
        <v>135</v>
      </c>
      <c r="H1" s="2" t="s">
        <v>136</v>
      </c>
      <c r="I1" s="2" t="s">
        <v>159</v>
      </c>
      <c r="J1" s="2" t="s">
        <v>137</v>
      </c>
    </row>
    <row r="2" spans="1:10" hidden="1" x14ac:dyDescent="0.25">
      <c r="A2" t="s">
        <v>0</v>
      </c>
      <c r="B2" t="s">
        <v>138</v>
      </c>
      <c r="C2" t="s">
        <v>2</v>
      </c>
      <c r="D2" t="s">
        <v>3</v>
      </c>
      <c r="E2" t="s">
        <v>4</v>
      </c>
      <c r="F2" t="s">
        <v>27</v>
      </c>
      <c r="G2" t="s">
        <v>5</v>
      </c>
      <c r="H2" t="s">
        <v>21</v>
      </c>
      <c r="I2">
        <v>19000</v>
      </c>
      <c r="J2">
        <v>-1691000</v>
      </c>
    </row>
    <row r="3" spans="1:10" hidden="1" x14ac:dyDescent="0.25">
      <c r="A3" t="s">
        <v>0</v>
      </c>
      <c r="B3" t="s">
        <v>138</v>
      </c>
      <c r="C3" t="s">
        <v>2</v>
      </c>
      <c r="D3" t="s">
        <v>3</v>
      </c>
      <c r="E3" t="s">
        <v>4</v>
      </c>
      <c r="F3" t="s">
        <v>27</v>
      </c>
      <c r="G3" t="s">
        <v>3</v>
      </c>
      <c r="H3" t="s">
        <v>21</v>
      </c>
      <c r="I3">
        <v>19000</v>
      </c>
      <c r="J3">
        <v>8835000</v>
      </c>
    </row>
    <row r="4" spans="1:10" hidden="1" x14ac:dyDescent="0.25">
      <c r="A4" t="s">
        <v>0</v>
      </c>
      <c r="B4" t="s">
        <v>138</v>
      </c>
      <c r="C4" t="s">
        <v>2</v>
      </c>
      <c r="D4" t="s">
        <v>3</v>
      </c>
      <c r="E4" t="s">
        <v>4</v>
      </c>
      <c r="F4" t="s">
        <v>27</v>
      </c>
      <c r="G4" t="s">
        <v>29</v>
      </c>
      <c r="H4" t="s">
        <v>21</v>
      </c>
      <c r="I4">
        <v>19000</v>
      </c>
      <c r="J4">
        <v>-3144500</v>
      </c>
    </row>
    <row r="5" spans="1:10" hidden="1" x14ac:dyDescent="0.25">
      <c r="A5" t="s">
        <v>0</v>
      </c>
      <c r="B5" t="s">
        <v>138</v>
      </c>
      <c r="C5" t="s">
        <v>2</v>
      </c>
      <c r="D5" t="s">
        <v>3</v>
      </c>
      <c r="E5" t="s">
        <v>4</v>
      </c>
      <c r="F5" t="s">
        <v>27</v>
      </c>
      <c r="G5" t="s">
        <v>139</v>
      </c>
      <c r="H5" t="s">
        <v>21</v>
      </c>
      <c r="I5">
        <v>19000</v>
      </c>
      <c r="J5">
        <v>-2470000</v>
      </c>
    </row>
    <row r="6" spans="1:10" hidden="1" x14ac:dyDescent="0.25">
      <c r="A6" t="s">
        <v>0</v>
      </c>
      <c r="B6" t="s">
        <v>138</v>
      </c>
      <c r="C6" t="s">
        <v>2</v>
      </c>
      <c r="D6" t="s">
        <v>3</v>
      </c>
      <c r="E6" t="s">
        <v>4</v>
      </c>
      <c r="F6" t="s">
        <v>27</v>
      </c>
      <c r="G6" t="s">
        <v>9</v>
      </c>
      <c r="H6" t="s">
        <v>21</v>
      </c>
      <c r="I6">
        <v>19000</v>
      </c>
      <c r="J6">
        <v>-12350</v>
      </c>
    </row>
    <row r="7" spans="1:10" hidden="1" x14ac:dyDescent="0.25">
      <c r="A7" t="s">
        <v>0</v>
      </c>
      <c r="B7" t="s">
        <v>138</v>
      </c>
      <c r="C7" t="s">
        <v>2</v>
      </c>
      <c r="D7" t="s">
        <v>3</v>
      </c>
      <c r="E7" t="s">
        <v>4</v>
      </c>
      <c r="F7" t="s">
        <v>27</v>
      </c>
      <c r="G7" t="s">
        <v>11</v>
      </c>
      <c r="H7" t="s">
        <v>21</v>
      </c>
      <c r="I7">
        <v>19000</v>
      </c>
      <c r="J7">
        <v>-1140</v>
      </c>
    </row>
    <row r="8" spans="1:10" hidden="1" x14ac:dyDescent="0.25">
      <c r="A8" t="s">
        <v>0</v>
      </c>
      <c r="B8" t="s">
        <v>138</v>
      </c>
      <c r="C8" t="s">
        <v>2</v>
      </c>
      <c r="D8" t="s">
        <v>3</v>
      </c>
      <c r="E8" t="s">
        <v>4</v>
      </c>
      <c r="F8" t="s">
        <v>12</v>
      </c>
      <c r="G8" t="s">
        <v>5</v>
      </c>
      <c r="H8" t="s">
        <v>13</v>
      </c>
      <c r="I8">
        <v>19000</v>
      </c>
      <c r="J8">
        <v>-1691000</v>
      </c>
    </row>
    <row r="9" spans="1:10" hidden="1" x14ac:dyDescent="0.25">
      <c r="A9" t="s">
        <v>0</v>
      </c>
      <c r="B9" t="s">
        <v>138</v>
      </c>
      <c r="C9" t="s">
        <v>2</v>
      </c>
      <c r="D9" t="s">
        <v>3</v>
      </c>
      <c r="E9" t="s">
        <v>4</v>
      </c>
      <c r="F9" t="s">
        <v>12</v>
      </c>
      <c r="G9" t="s">
        <v>3</v>
      </c>
      <c r="H9" t="s">
        <v>13</v>
      </c>
      <c r="I9">
        <v>19000</v>
      </c>
      <c r="J9">
        <v>8075000</v>
      </c>
    </row>
    <row r="10" spans="1:10" hidden="1" x14ac:dyDescent="0.25">
      <c r="A10" t="s">
        <v>0</v>
      </c>
      <c r="B10" t="s">
        <v>138</v>
      </c>
      <c r="C10" t="s">
        <v>2</v>
      </c>
      <c r="D10" t="s">
        <v>3</v>
      </c>
      <c r="E10" t="s">
        <v>4</v>
      </c>
      <c r="F10" t="s">
        <v>12</v>
      </c>
      <c r="G10" t="s">
        <v>140</v>
      </c>
      <c r="H10" t="s">
        <v>13</v>
      </c>
      <c r="I10">
        <v>19000</v>
      </c>
      <c r="J10">
        <v>-2090000</v>
      </c>
    </row>
    <row r="11" spans="1:10" hidden="1" x14ac:dyDescent="0.25">
      <c r="A11" t="s">
        <v>0</v>
      </c>
      <c r="B11" t="s">
        <v>138</v>
      </c>
      <c r="C11" t="s">
        <v>2</v>
      </c>
      <c r="D11" t="s">
        <v>3</v>
      </c>
      <c r="E11" t="s">
        <v>4</v>
      </c>
      <c r="F11" t="s">
        <v>12</v>
      </c>
      <c r="G11" t="s">
        <v>9</v>
      </c>
      <c r="H11" t="s">
        <v>13</v>
      </c>
      <c r="I11">
        <v>19000</v>
      </c>
      <c r="J11">
        <v>-12350</v>
      </c>
    </row>
    <row r="12" spans="1:10" hidden="1" x14ac:dyDescent="0.25">
      <c r="A12" t="s">
        <v>0</v>
      </c>
      <c r="B12" t="s">
        <v>138</v>
      </c>
      <c r="C12" t="s">
        <v>2</v>
      </c>
      <c r="D12" t="s">
        <v>3</v>
      </c>
      <c r="E12" t="s">
        <v>4</v>
      </c>
      <c r="F12" t="s">
        <v>12</v>
      </c>
      <c r="G12" t="s">
        <v>11</v>
      </c>
      <c r="H12" t="s">
        <v>13</v>
      </c>
      <c r="I12">
        <v>19000</v>
      </c>
      <c r="J12">
        <v>-1140</v>
      </c>
    </row>
    <row r="13" spans="1:10" hidden="1" x14ac:dyDescent="0.25">
      <c r="A13" t="s">
        <v>0</v>
      </c>
      <c r="B13" t="s">
        <v>138</v>
      </c>
      <c r="C13" t="s">
        <v>2</v>
      </c>
      <c r="D13" t="s">
        <v>3</v>
      </c>
      <c r="E13" t="s">
        <v>4</v>
      </c>
      <c r="F13" t="s">
        <v>15</v>
      </c>
      <c r="G13" t="s">
        <v>5</v>
      </c>
      <c r="H13" t="s">
        <v>16</v>
      </c>
      <c r="I13">
        <v>19000</v>
      </c>
      <c r="J13">
        <v>-1805000</v>
      </c>
    </row>
    <row r="14" spans="1:10" hidden="1" x14ac:dyDescent="0.25">
      <c r="A14" t="s">
        <v>0</v>
      </c>
      <c r="B14" t="s">
        <v>138</v>
      </c>
      <c r="C14" t="s">
        <v>2</v>
      </c>
      <c r="D14" t="s">
        <v>3</v>
      </c>
      <c r="E14" t="s">
        <v>4</v>
      </c>
      <c r="F14" t="s">
        <v>15</v>
      </c>
      <c r="G14" t="s">
        <v>3</v>
      </c>
      <c r="H14" t="s">
        <v>16</v>
      </c>
      <c r="I14">
        <v>19000</v>
      </c>
      <c r="J14">
        <v>8550000</v>
      </c>
    </row>
    <row r="15" spans="1:10" hidden="1" x14ac:dyDescent="0.25">
      <c r="A15" t="s">
        <v>0</v>
      </c>
      <c r="B15" t="s">
        <v>138</v>
      </c>
      <c r="C15" t="s">
        <v>2</v>
      </c>
      <c r="D15" t="s">
        <v>3</v>
      </c>
      <c r="E15" t="s">
        <v>4</v>
      </c>
      <c r="F15" t="s">
        <v>15</v>
      </c>
      <c r="G15" t="s">
        <v>140</v>
      </c>
      <c r="H15" t="s">
        <v>16</v>
      </c>
      <c r="I15">
        <v>19000</v>
      </c>
      <c r="J15">
        <v>-2185000</v>
      </c>
    </row>
    <row r="16" spans="1:10" hidden="1" x14ac:dyDescent="0.25">
      <c r="A16" t="s">
        <v>0</v>
      </c>
      <c r="B16" t="s">
        <v>138</v>
      </c>
      <c r="C16" t="s">
        <v>2</v>
      </c>
      <c r="D16" t="s">
        <v>3</v>
      </c>
      <c r="E16" t="s">
        <v>4</v>
      </c>
      <c r="F16" t="s">
        <v>15</v>
      </c>
      <c r="G16" t="s">
        <v>9</v>
      </c>
      <c r="H16" t="s">
        <v>16</v>
      </c>
      <c r="I16">
        <v>19000</v>
      </c>
      <c r="J16">
        <v>-12350</v>
      </c>
    </row>
    <row r="17" spans="1:10" hidden="1" x14ac:dyDescent="0.25">
      <c r="A17" t="s">
        <v>0</v>
      </c>
      <c r="B17" t="s">
        <v>138</v>
      </c>
      <c r="C17" t="s">
        <v>2</v>
      </c>
      <c r="D17" t="s">
        <v>3</v>
      </c>
      <c r="E17" t="s">
        <v>4</v>
      </c>
      <c r="F17" t="s">
        <v>15</v>
      </c>
      <c r="G17" t="s">
        <v>11</v>
      </c>
      <c r="H17" t="s">
        <v>16</v>
      </c>
      <c r="I17">
        <v>19000</v>
      </c>
      <c r="J17">
        <v>-1140</v>
      </c>
    </row>
    <row r="18" spans="1:10" hidden="1" x14ac:dyDescent="0.25">
      <c r="A18" t="s">
        <v>0</v>
      </c>
      <c r="B18" t="s">
        <v>138</v>
      </c>
      <c r="C18" t="s">
        <v>2</v>
      </c>
      <c r="D18" t="s">
        <v>3</v>
      </c>
      <c r="E18" t="s">
        <v>141</v>
      </c>
      <c r="F18" t="s">
        <v>20</v>
      </c>
      <c r="G18" t="s">
        <v>5</v>
      </c>
      <c r="H18" t="s">
        <v>21</v>
      </c>
      <c r="I18">
        <v>18000</v>
      </c>
      <c r="J18">
        <v>-7591500</v>
      </c>
    </row>
    <row r="19" spans="1:10" hidden="1" x14ac:dyDescent="0.25">
      <c r="A19" t="s">
        <v>0</v>
      </c>
      <c r="B19" t="s">
        <v>138</v>
      </c>
      <c r="C19" t="s">
        <v>2</v>
      </c>
      <c r="D19" t="s">
        <v>3</v>
      </c>
      <c r="E19" t="s">
        <v>141</v>
      </c>
      <c r="F19" t="s">
        <v>20</v>
      </c>
      <c r="G19" t="s">
        <v>3</v>
      </c>
      <c r="H19" t="s">
        <v>21</v>
      </c>
      <c r="I19">
        <v>18000</v>
      </c>
      <c r="J19">
        <v>8370000</v>
      </c>
    </row>
    <row r="20" spans="1:10" hidden="1" x14ac:dyDescent="0.25">
      <c r="A20" t="s">
        <v>0</v>
      </c>
      <c r="B20" t="s">
        <v>138</v>
      </c>
      <c r="C20" t="s">
        <v>2</v>
      </c>
      <c r="D20" t="s">
        <v>3</v>
      </c>
      <c r="E20" t="s">
        <v>141</v>
      </c>
      <c r="F20" t="s">
        <v>20</v>
      </c>
      <c r="G20" t="s">
        <v>22</v>
      </c>
      <c r="H20" t="s">
        <v>21</v>
      </c>
      <c r="I20">
        <v>18000</v>
      </c>
      <c r="J20">
        <v>-3600</v>
      </c>
    </row>
    <row r="21" spans="1:10" hidden="1" x14ac:dyDescent="0.25">
      <c r="A21" t="s">
        <v>0</v>
      </c>
      <c r="B21" t="s">
        <v>138</v>
      </c>
      <c r="C21" t="s">
        <v>2</v>
      </c>
      <c r="D21" t="s">
        <v>26</v>
      </c>
      <c r="E21" t="s">
        <v>4</v>
      </c>
      <c r="F21" t="s">
        <v>30</v>
      </c>
      <c r="G21" t="s">
        <v>5</v>
      </c>
      <c r="H21" t="s">
        <v>16</v>
      </c>
      <c r="I21">
        <v>19000</v>
      </c>
      <c r="J21">
        <v>-1691000</v>
      </c>
    </row>
    <row r="22" spans="1:10" hidden="1" x14ac:dyDescent="0.25">
      <c r="A22" t="s">
        <v>0</v>
      </c>
      <c r="B22" t="s">
        <v>138</v>
      </c>
      <c r="C22" t="s">
        <v>2</v>
      </c>
      <c r="D22" t="s">
        <v>26</v>
      </c>
      <c r="E22" t="s">
        <v>4</v>
      </c>
      <c r="F22" t="s">
        <v>30</v>
      </c>
      <c r="G22" t="s">
        <v>26</v>
      </c>
      <c r="H22" t="s">
        <v>16</v>
      </c>
      <c r="I22">
        <v>19000</v>
      </c>
      <c r="J22">
        <v>5890000</v>
      </c>
    </row>
    <row r="23" spans="1:10" hidden="1" x14ac:dyDescent="0.25">
      <c r="A23" t="s">
        <v>0</v>
      </c>
      <c r="B23" t="s">
        <v>138</v>
      </c>
      <c r="C23" t="s">
        <v>2</v>
      </c>
      <c r="D23" t="s">
        <v>26</v>
      </c>
      <c r="E23" t="s">
        <v>4</v>
      </c>
      <c r="F23" t="s">
        <v>30</v>
      </c>
      <c r="G23" t="s">
        <v>29</v>
      </c>
      <c r="H23" t="s">
        <v>16</v>
      </c>
      <c r="I23">
        <v>19000</v>
      </c>
      <c r="J23">
        <v>57000</v>
      </c>
    </row>
    <row r="24" spans="1:10" hidden="1" x14ac:dyDescent="0.25">
      <c r="A24" t="s">
        <v>0</v>
      </c>
      <c r="B24" t="s">
        <v>138</v>
      </c>
      <c r="C24" t="s">
        <v>2</v>
      </c>
      <c r="D24" t="s">
        <v>26</v>
      </c>
      <c r="E24" t="s">
        <v>4</v>
      </c>
      <c r="F24" t="s">
        <v>30</v>
      </c>
      <c r="G24" t="s">
        <v>9</v>
      </c>
      <c r="H24" t="s">
        <v>16</v>
      </c>
      <c r="I24">
        <v>19000</v>
      </c>
      <c r="J24">
        <v>-12350</v>
      </c>
    </row>
    <row r="25" spans="1:10" hidden="1" x14ac:dyDescent="0.25">
      <c r="A25" t="s">
        <v>0</v>
      </c>
      <c r="B25" t="s">
        <v>138</v>
      </c>
      <c r="C25" t="s">
        <v>2</v>
      </c>
      <c r="D25" t="s">
        <v>26</v>
      </c>
      <c r="E25" t="s">
        <v>4</v>
      </c>
      <c r="F25" t="s">
        <v>30</v>
      </c>
      <c r="G25" t="s">
        <v>11</v>
      </c>
      <c r="H25" t="s">
        <v>16</v>
      </c>
      <c r="I25">
        <v>19000</v>
      </c>
      <c r="J25">
        <v>-1140</v>
      </c>
    </row>
    <row r="26" spans="1:10" hidden="1" x14ac:dyDescent="0.25">
      <c r="A26" t="s">
        <v>0</v>
      </c>
      <c r="B26" t="s">
        <v>138</v>
      </c>
      <c r="C26" t="s">
        <v>2</v>
      </c>
      <c r="D26" t="s">
        <v>26</v>
      </c>
      <c r="E26" t="s">
        <v>4</v>
      </c>
      <c r="F26" t="s">
        <v>32</v>
      </c>
      <c r="G26" t="s">
        <v>5</v>
      </c>
      <c r="H26" t="s">
        <v>33</v>
      </c>
      <c r="I26">
        <v>19000</v>
      </c>
      <c r="J26">
        <v>-1691000</v>
      </c>
    </row>
    <row r="27" spans="1:10" hidden="1" x14ac:dyDescent="0.25">
      <c r="A27" t="s">
        <v>0</v>
      </c>
      <c r="B27" t="s">
        <v>138</v>
      </c>
      <c r="C27" t="s">
        <v>2</v>
      </c>
      <c r="D27" t="s">
        <v>26</v>
      </c>
      <c r="E27" t="s">
        <v>4</v>
      </c>
      <c r="F27" t="s">
        <v>32</v>
      </c>
      <c r="G27" t="s">
        <v>26</v>
      </c>
      <c r="H27" t="s">
        <v>33</v>
      </c>
      <c r="I27">
        <v>19000</v>
      </c>
      <c r="J27">
        <v>4465000</v>
      </c>
    </row>
    <row r="28" spans="1:10" hidden="1" x14ac:dyDescent="0.25">
      <c r="A28" t="s">
        <v>0</v>
      </c>
      <c r="B28" t="s">
        <v>138</v>
      </c>
      <c r="C28" t="s">
        <v>2</v>
      </c>
      <c r="D28" t="s">
        <v>26</v>
      </c>
      <c r="E28" t="s">
        <v>4</v>
      </c>
      <c r="F28" t="s">
        <v>32</v>
      </c>
      <c r="G28" t="s">
        <v>29</v>
      </c>
      <c r="H28" t="s">
        <v>33</v>
      </c>
      <c r="I28">
        <v>19000</v>
      </c>
      <c r="J28">
        <v>57000</v>
      </c>
    </row>
    <row r="29" spans="1:10" hidden="1" x14ac:dyDescent="0.25">
      <c r="A29" t="s">
        <v>0</v>
      </c>
      <c r="B29" t="s">
        <v>138</v>
      </c>
      <c r="C29" t="s">
        <v>2</v>
      </c>
      <c r="D29" t="s">
        <v>26</v>
      </c>
      <c r="E29" t="s">
        <v>4</v>
      </c>
      <c r="F29" t="s">
        <v>32</v>
      </c>
      <c r="G29" t="s">
        <v>9</v>
      </c>
      <c r="H29" t="s">
        <v>33</v>
      </c>
      <c r="I29">
        <v>19000</v>
      </c>
      <c r="J29">
        <v>-12350</v>
      </c>
    </row>
    <row r="30" spans="1:10" hidden="1" x14ac:dyDescent="0.25">
      <c r="A30" t="s">
        <v>0</v>
      </c>
      <c r="B30" t="s">
        <v>138</v>
      </c>
      <c r="C30" t="s">
        <v>2</v>
      </c>
      <c r="D30" t="s">
        <v>26</v>
      </c>
      <c r="E30" t="s">
        <v>4</v>
      </c>
      <c r="F30" t="s">
        <v>32</v>
      </c>
      <c r="G30" t="s">
        <v>11</v>
      </c>
      <c r="H30" t="s">
        <v>33</v>
      </c>
      <c r="I30">
        <v>19000</v>
      </c>
      <c r="J30">
        <v>-1140</v>
      </c>
    </row>
    <row r="31" spans="1:10" hidden="1" x14ac:dyDescent="0.25">
      <c r="A31" t="s">
        <v>0</v>
      </c>
      <c r="B31" t="s">
        <v>138</v>
      </c>
      <c r="C31" t="s">
        <v>39</v>
      </c>
      <c r="D31" t="s">
        <v>3</v>
      </c>
      <c r="E31" t="s">
        <v>142</v>
      </c>
      <c r="F31" t="s">
        <v>143</v>
      </c>
      <c r="G31" t="s">
        <v>5</v>
      </c>
      <c r="H31" t="s">
        <v>33</v>
      </c>
      <c r="I31">
        <v>30000</v>
      </c>
      <c r="J31">
        <v>-3000000</v>
      </c>
    </row>
    <row r="32" spans="1:10" hidden="1" x14ac:dyDescent="0.25">
      <c r="A32" t="s">
        <v>0</v>
      </c>
      <c r="B32" t="s">
        <v>138</v>
      </c>
      <c r="C32" t="s">
        <v>39</v>
      </c>
      <c r="D32" t="s">
        <v>3</v>
      </c>
      <c r="E32" t="s">
        <v>142</v>
      </c>
      <c r="F32" t="s">
        <v>143</v>
      </c>
      <c r="G32" t="s">
        <v>3</v>
      </c>
      <c r="H32" t="s">
        <v>33</v>
      </c>
      <c r="I32">
        <v>30000</v>
      </c>
      <c r="J32">
        <v>11850000</v>
      </c>
    </row>
    <row r="33" spans="1:10" hidden="1" x14ac:dyDescent="0.25">
      <c r="A33" t="s">
        <v>0</v>
      </c>
      <c r="B33" t="s">
        <v>138</v>
      </c>
      <c r="C33" t="s">
        <v>39</v>
      </c>
      <c r="D33" t="s">
        <v>3</v>
      </c>
      <c r="E33" t="s">
        <v>142</v>
      </c>
      <c r="F33" t="s">
        <v>143</v>
      </c>
      <c r="G33" t="s">
        <v>144</v>
      </c>
      <c r="H33" t="s">
        <v>33</v>
      </c>
      <c r="I33">
        <v>30000</v>
      </c>
      <c r="J33">
        <v>-15000</v>
      </c>
    </row>
    <row r="34" spans="1:10" hidden="1" x14ac:dyDescent="0.25">
      <c r="A34" t="s">
        <v>0</v>
      </c>
      <c r="B34" t="s">
        <v>138</v>
      </c>
      <c r="C34" t="s">
        <v>39</v>
      </c>
      <c r="D34" t="s">
        <v>3</v>
      </c>
      <c r="E34" t="s">
        <v>142</v>
      </c>
      <c r="F34" t="s">
        <v>143</v>
      </c>
      <c r="G34" t="s">
        <v>139</v>
      </c>
      <c r="H34" t="s">
        <v>33</v>
      </c>
      <c r="I34">
        <v>30000</v>
      </c>
      <c r="J34">
        <v>-3180000</v>
      </c>
    </row>
    <row r="35" spans="1:10" hidden="1" x14ac:dyDescent="0.25">
      <c r="A35" t="s">
        <v>0</v>
      </c>
      <c r="B35" t="s">
        <v>138</v>
      </c>
      <c r="C35" t="s">
        <v>39</v>
      </c>
      <c r="D35" t="s">
        <v>3</v>
      </c>
      <c r="E35" t="s">
        <v>142</v>
      </c>
      <c r="F35" t="s">
        <v>143</v>
      </c>
      <c r="G35" t="s">
        <v>145</v>
      </c>
      <c r="H35" t="s">
        <v>33</v>
      </c>
      <c r="I35">
        <v>30000</v>
      </c>
      <c r="J35">
        <v>-15000</v>
      </c>
    </row>
    <row r="36" spans="1:10" hidden="1" x14ac:dyDescent="0.25">
      <c r="A36" t="s">
        <v>0</v>
      </c>
      <c r="B36" t="s">
        <v>138</v>
      </c>
      <c r="C36" t="s">
        <v>39</v>
      </c>
      <c r="D36" t="s">
        <v>3</v>
      </c>
      <c r="E36" t="s">
        <v>142</v>
      </c>
      <c r="F36" t="s">
        <v>143</v>
      </c>
      <c r="G36" t="s">
        <v>11</v>
      </c>
      <c r="H36" t="s">
        <v>33</v>
      </c>
      <c r="I36">
        <v>30000</v>
      </c>
      <c r="J36">
        <v>-1800</v>
      </c>
    </row>
    <row r="37" spans="1:10" hidden="1" x14ac:dyDescent="0.25">
      <c r="A37" t="s">
        <v>0</v>
      </c>
      <c r="B37" t="s">
        <v>138</v>
      </c>
      <c r="C37" t="s">
        <v>39</v>
      </c>
      <c r="D37" t="s">
        <v>3</v>
      </c>
      <c r="E37" t="s">
        <v>40</v>
      </c>
      <c r="F37" t="s">
        <v>41</v>
      </c>
      <c r="G37" t="s">
        <v>5</v>
      </c>
      <c r="H37" t="s">
        <v>21</v>
      </c>
      <c r="I37">
        <v>14500</v>
      </c>
      <c r="J37">
        <v>-2479500</v>
      </c>
    </row>
    <row r="38" spans="1:10" hidden="1" x14ac:dyDescent="0.25">
      <c r="A38" t="s">
        <v>0</v>
      </c>
      <c r="B38" t="s">
        <v>138</v>
      </c>
      <c r="C38" t="s">
        <v>39</v>
      </c>
      <c r="D38" t="s">
        <v>3</v>
      </c>
      <c r="E38" t="s">
        <v>40</v>
      </c>
      <c r="F38" t="s">
        <v>41</v>
      </c>
      <c r="G38" t="s">
        <v>3</v>
      </c>
      <c r="H38" t="s">
        <v>21</v>
      </c>
      <c r="I38">
        <v>14500</v>
      </c>
      <c r="J38">
        <v>6742500</v>
      </c>
    </row>
    <row r="39" spans="1:10" hidden="1" x14ac:dyDescent="0.25">
      <c r="A39" t="s">
        <v>0</v>
      </c>
      <c r="B39" t="s">
        <v>138</v>
      </c>
      <c r="C39" t="s">
        <v>39</v>
      </c>
      <c r="D39" t="s">
        <v>3</v>
      </c>
      <c r="E39" t="s">
        <v>40</v>
      </c>
      <c r="F39" t="s">
        <v>41</v>
      </c>
      <c r="G39" t="s">
        <v>9</v>
      </c>
      <c r="H39" t="s">
        <v>21</v>
      </c>
      <c r="I39">
        <v>14500</v>
      </c>
      <c r="J39">
        <v>-2900</v>
      </c>
    </row>
    <row r="40" spans="1:10" hidden="1" x14ac:dyDescent="0.25">
      <c r="A40" t="s">
        <v>0</v>
      </c>
      <c r="B40" t="s">
        <v>138</v>
      </c>
      <c r="C40" t="s">
        <v>39</v>
      </c>
      <c r="D40" t="s">
        <v>3</v>
      </c>
      <c r="E40" t="s">
        <v>40</v>
      </c>
      <c r="F40" t="s">
        <v>42</v>
      </c>
      <c r="G40" t="s">
        <v>5</v>
      </c>
      <c r="H40" t="s">
        <v>13</v>
      </c>
      <c r="I40">
        <v>14500</v>
      </c>
      <c r="J40">
        <v>-2479500</v>
      </c>
    </row>
    <row r="41" spans="1:10" hidden="1" x14ac:dyDescent="0.25">
      <c r="A41" t="s">
        <v>0</v>
      </c>
      <c r="B41" t="s">
        <v>138</v>
      </c>
      <c r="C41" t="s">
        <v>39</v>
      </c>
      <c r="D41" t="s">
        <v>3</v>
      </c>
      <c r="E41" t="s">
        <v>40</v>
      </c>
      <c r="F41" t="s">
        <v>42</v>
      </c>
      <c r="G41" t="s">
        <v>3</v>
      </c>
      <c r="H41" t="s">
        <v>13</v>
      </c>
      <c r="I41">
        <v>14500</v>
      </c>
      <c r="J41">
        <v>6162500</v>
      </c>
    </row>
    <row r="42" spans="1:10" hidden="1" x14ac:dyDescent="0.25">
      <c r="A42" t="s">
        <v>0</v>
      </c>
      <c r="B42" t="s">
        <v>138</v>
      </c>
      <c r="C42" t="s">
        <v>39</v>
      </c>
      <c r="D42" t="s">
        <v>3</v>
      </c>
      <c r="E42" t="s">
        <v>40</v>
      </c>
      <c r="F42" t="s">
        <v>42</v>
      </c>
      <c r="G42" t="s">
        <v>9</v>
      </c>
      <c r="H42" t="s">
        <v>13</v>
      </c>
      <c r="I42">
        <v>14500</v>
      </c>
      <c r="J42">
        <v>-2900</v>
      </c>
    </row>
    <row r="43" spans="1:10" hidden="1" x14ac:dyDescent="0.25">
      <c r="A43" t="s">
        <v>0</v>
      </c>
      <c r="B43" t="s">
        <v>138</v>
      </c>
      <c r="C43" t="s">
        <v>39</v>
      </c>
      <c r="D43" t="s">
        <v>43</v>
      </c>
      <c r="E43" t="s">
        <v>44</v>
      </c>
      <c r="F43" t="s">
        <v>45</v>
      </c>
      <c r="G43" t="s">
        <v>5</v>
      </c>
      <c r="H43" t="s">
        <v>16</v>
      </c>
      <c r="I43">
        <v>3600</v>
      </c>
      <c r="J43">
        <v>-147600</v>
      </c>
    </row>
    <row r="44" spans="1:10" hidden="1" x14ac:dyDescent="0.25">
      <c r="A44" t="s">
        <v>0</v>
      </c>
      <c r="B44" t="s">
        <v>138</v>
      </c>
      <c r="C44" t="s">
        <v>39</v>
      </c>
      <c r="D44" t="s">
        <v>43</v>
      </c>
      <c r="E44" t="s">
        <v>44</v>
      </c>
      <c r="F44" t="s">
        <v>45</v>
      </c>
      <c r="G44" t="s">
        <v>43</v>
      </c>
      <c r="H44" t="s">
        <v>16</v>
      </c>
      <c r="I44">
        <v>3600</v>
      </c>
      <c r="J44">
        <v>296640</v>
      </c>
    </row>
    <row r="45" spans="1:10" hidden="1" x14ac:dyDescent="0.25">
      <c r="A45" t="s">
        <v>0</v>
      </c>
      <c r="B45" t="s">
        <v>138</v>
      </c>
      <c r="C45" t="s">
        <v>39</v>
      </c>
      <c r="D45" t="s">
        <v>43</v>
      </c>
      <c r="E45" t="s">
        <v>44</v>
      </c>
      <c r="F45" t="s">
        <v>45</v>
      </c>
      <c r="G45" t="s">
        <v>47</v>
      </c>
      <c r="H45" t="s">
        <v>16</v>
      </c>
      <c r="I45">
        <v>3600</v>
      </c>
      <c r="J45">
        <v>2700</v>
      </c>
    </row>
    <row r="46" spans="1:10" hidden="1" x14ac:dyDescent="0.25">
      <c r="A46" t="s">
        <v>0</v>
      </c>
      <c r="B46" t="s">
        <v>138</v>
      </c>
      <c r="C46" t="s">
        <v>39</v>
      </c>
      <c r="D46" t="s">
        <v>43</v>
      </c>
      <c r="E46" t="s">
        <v>44</v>
      </c>
      <c r="F46" t="s">
        <v>45</v>
      </c>
      <c r="G46" t="s">
        <v>22</v>
      </c>
      <c r="H46" t="s">
        <v>16</v>
      </c>
      <c r="I46">
        <v>3600</v>
      </c>
      <c r="J46">
        <v>-900</v>
      </c>
    </row>
    <row r="47" spans="1:10" hidden="1" x14ac:dyDescent="0.25">
      <c r="A47" t="s">
        <v>0</v>
      </c>
      <c r="B47" t="s">
        <v>138</v>
      </c>
      <c r="C47" t="s">
        <v>39</v>
      </c>
      <c r="D47" t="s">
        <v>43</v>
      </c>
      <c r="E47" t="s">
        <v>44</v>
      </c>
      <c r="F47" t="s">
        <v>45</v>
      </c>
      <c r="G47" t="s">
        <v>139</v>
      </c>
      <c r="H47" t="s">
        <v>16</v>
      </c>
      <c r="I47">
        <v>3600</v>
      </c>
      <c r="J47">
        <v>-140400</v>
      </c>
    </row>
    <row r="48" spans="1:10" hidden="1" x14ac:dyDescent="0.25">
      <c r="A48" t="s">
        <v>0</v>
      </c>
      <c r="B48" t="s">
        <v>138</v>
      </c>
      <c r="C48" t="s">
        <v>39</v>
      </c>
      <c r="D48" t="s">
        <v>43</v>
      </c>
      <c r="E48" t="s">
        <v>44</v>
      </c>
      <c r="F48" t="s">
        <v>45</v>
      </c>
      <c r="G48" t="s">
        <v>11</v>
      </c>
      <c r="H48" t="s">
        <v>16</v>
      </c>
      <c r="I48">
        <v>3600</v>
      </c>
      <c r="J48">
        <v>-216</v>
      </c>
    </row>
    <row r="49" spans="1:10" hidden="1" x14ac:dyDescent="0.25">
      <c r="A49" t="s">
        <v>0</v>
      </c>
      <c r="B49" t="s">
        <v>138</v>
      </c>
      <c r="C49" t="s">
        <v>39</v>
      </c>
      <c r="D49" t="s">
        <v>43</v>
      </c>
      <c r="E49" t="s">
        <v>44</v>
      </c>
      <c r="F49" t="s">
        <v>45</v>
      </c>
      <c r="G49" t="s">
        <v>48</v>
      </c>
      <c r="H49" t="s">
        <v>16</v>
      </c>
      <c r="I49">
        <v>3600</v>
      </c>
      <c r="J49">
        <v>-1800</v>
      </c>
    </row>
    <row r="50" spans="1:10" hidden="1" x14ac:dyDescent="0.25">
      <c r="A50" t="s">
        <v>0</v>
      </c>
      <c r="B50" t="s">
        <v>138</v>
      </c>
      <c r="C50" t="s">
        <v>39</v>
      </c>
      <c r="D50" t="s">
        <v>43</v>
      </c>
      <c r="E50" t="s">
        <v>44</v>
      </c>
      <c r="F50" t="s">
        <v>49</v>
      </c>
      <c r="G50" t="s">
        <v>5</v>
      </c>
      <c r="H50" t="s">
        <v>50</v>
      </c>
      <c r="I50">
        <v>12399.802</v>
      </c>
      <c r="J50">
        <v>-508391.88199999998</v>
      </c>
    </row>
    <row r="51" spans="1:10" hidden="1" x14ac:dyDescent="0.25">
      <c r="A51" t="s">
        <v>0</v>
      </c>
      <c r="B51" t="s">
        <v>138</v>
      </c>
      <c r="C51" t="s">
        <v>39</v>
      </c>
      <c r="D51" t="s">
        <v>43</v>
      </c>
      <c r="E51" t="s">
        <v>44</v>
      </c>
      <c r="F51" t="s">
        <v>49</v>
      </c>
      <c r="G51" t="s">
        <v>43</v>
      </c>
      <c r="H51" t="s">
        <v>50</v>
      </c>
      <c r="I51">
        <v>12399.802</v>
      </c>
      <c r="J51">
        <v>1021743.6848</v>
      </c>
    </row>
    <row r="52" spans="1:10" hidden="1" x14ac:dyDescent="0.25">
      <c r="A52" t="s">
        <v>0</v>
      </c>
      <c r="B52" t="s">
        <v>138</v>
      </c>
      <c r="C52" t="s">
        <v>39</v>
      </c>
      <c r="D52" t="s">
        <v>43</v>
      </c>
      <c r="E52" t="s">
        <v>44</v>
      </c>
      <c r="F52" t="s">
        <v>49</v>
      </c>
      <c r="G52" t="s">
        <v>47</v>
      </c>
      <c r="H52" t="s">
        <v>50</v>
      </c>
      <c r="I52">
        <v>12399.802</v>
      </c>
      <c r="J52">
        <v>9299.8515000000007</v>
      </c>
    </row>
    <row r="53" spans="1:10" hidden="1" x14ac:dyDescent="0.25">
      <c r="A53" t="s">
        <v>0</v>
      </c>
      <c r="B53" t="s">
        <v>138</v>
      </c>
      <c r="C53" t="s">
        <v>39</v>
      </c>
      <c r="D53" t="s">
        <v>43</v>
      </c>
      <c r="E53" t="s">
        <v>44</v>
      </c>
      <c r="F53" t="s">
        <v>49</v>
      </c>
      <c r="G53" t="s">
        <v>22</v>
      </c>
      <c r="H53" t="s">
        <v>50</v>
      </c>
      <c r="I53">
        <v>12399.802</v>
      </c>
      <c r="J53">
        <v>-3099.9504999999999</v>
      </c>
    </row>
    <row r="54" spans="1:10" hidden="1" x14ac:dyDescent="0.25">
      <c r="A54" t="s">
        <v>0</v>
      </c>
      <c r="B54" t="s">
        <v>138</v>
      </c>
      <c r="C54" t="s">
        <v>39</v>
      </c>
      <c r="D54" t="s">
        <v>43</v>
      </c>
      <c r="E54" t="s">
        <v>44</v>
      </c>
      <c r="F54" t="s">
        <v>49</v>
      </c>
      <c r="G54" t="s">
        <v>139</v>
      </c>
      <c r="H54" t="s">
        <v>50</v>
      </c>
      <c r="I54">
        <v>12399.802</v>
      </c>
      <c r="J54">
        <v>-483592.27799999999</v>
      </c>
    </row>
    <row r="55" spans="1:10" hidden="1" x14ac:dyDescent="0.25">
      <c r="A55" t="s">
        <v>0</v>
      </c>
      <c r="B55" t="s">
        <v>138</v>
      </c>
      <c r="C55" t="s">
        <v>39</v>
      </c>
      <c r="D55" t="s">
        <v>43</v>
      </c>
      <c r="E55" t="s">
        <v>44</v>
      </c>
      <c r="F55" t="s">
        <v>49</v>
      </c>
      <c r="G55" t="s">
        <v>11</v>
      </c>
      <c r="H55" t="s">
        <v>50</v>
      </c>
      <c r="I55">
        <v>12399.802</v>
      </c>
      <c r="J55">
        <v>-743.98811999999998</v>
      </c>
    </row>
    <row r="56" spans="1:10" hidden="1" x14ac:dyDescent="0.25">
      <c r="A56" t="s">
        <v>0</v>
      </c>
      <c r="B56" t="s">
        <v>138</v>
      </c>
      <c r="C56" t="s">
        <v>39</v>
      </c>
      <c r="D56" t="s">
        <v>43</v>
      </c>
      <c r="E56" t="s">
        <v>44</v>
      </c>
      <c r="F56" t="s">
        <v>49</v>
      </c>
      <c r="G56" t="s">
        <v>48</v>
      </c>
      <c r="H56" t="s">
        <v>50</v>
      </c>
      <c r="I56">
        <v>12399.802</v>
      </c>
      <c r="J56">
        <v>-6199.9009999999998</v>
      </c>
    </row>
    <row r="57" spans="1:10" hidden="1" x14ac:dyDescent="0.25">
      <c r="A57" t="s">
        <v>0</v>
      </c>
      <c r="B57" t="s">
        <v>138</v>
      </c>
      <c r="C57" t="s">
        <v>39</v>
      </c>
      <c r="D57" t="s">
        <v>43</v>
      </c>
      <c r="E57" t="s">
        <v>44</v>
      </c>
      <c r="F57" t="s">
        <v>52</v>
      </c>
      <c r="G57" t="s">
        <v>5</v>
      </c>
      <c r="H57" t="s">
        <v>33</v>
      </c>
      <c r="I57">
        <v>4000</v>
      </c>
      <c r="J57">
        <v>-164000</v>
      </c>
    </row>
    <row r="58" spans="1:10" hidden="1" x14ac:dyDescent="0.25">
      <c r="A58" t="s">
        <v>0</v>
      </c>
      <c r="B58" t="s">
        <v>138</v>
      </c>
      <c r="C58" t="s">
        <v>39</v>
      </c>
      <c r="D58" t="s">
        <v>43</v>
      </c>
      <c r="E58" t="s">
        <v>44</v>
      </c>
      <c r="F58" t="s">
        <v>52</v>
      </c>
      <c r="G58" t="s">
        <v>43</v>
      </c>
      <c r="H58" t="s">
        <v>33</v>
      </c>
      <c r="I58">
        <v>4000</v>
      </c>
      <c r="J58">
        <v>329600</v>
      </c>
    </row>
    <row r="59" spans="1:10" hidden="1" x14ac:dyDescent="0.25">
      <c r="A59" t="s">
        <v>0</v>
      </c>
      <c r="B59" t="s">
        <v>138</v>
      </c>
      <c r="C59" t="s">
        <v>39</v>
      </c>
      <c r="D59" t="s">
        <v>43</v>
      </c>
      <c r="E59" t="s">
        <v>44</v>
      </c>
      <c r="F59" t="s">
        <v>52</v>
      </c>
      <c r="G59" t="s">
        <v>47</v>
      </c>
      <c r="H59" t="s">
        <v>33</v>
      </c>
      <c r="I59">
        <v>4000</v>
      </c>
      <c r="J59">
        <v>3000</v>
      </c>
    </row>
    <row r="60" spans="1:10" hidden="1" x14ac:dyDescent="0.25">
      <c r="A60" t="s">
        <v>0</v>
      </c>
      <c r="B60" t="s">
        <v>138</v>
      </c>
      <c r="C60" t="s">
        <v>39</v>
      </c>
      <c r="D60" t="s">
        <v>43</v>
      </c>
      <c r="E60" t="s">
        <v>44</v>
      </c>
      <c r="F60" t="s">
        <v>52</v>
      </c>
      <c r="G60" t="s">
        <v>22</v>
      </c>
      <c r="H60" t="s">
        <v>33</v>
      </c>
      <c r="I60">
        <v>4000</v>
      </c>
      <c r="J60">
        <v>-1000</v>
      </c>
    </row>
    <row r="61" spans="1:10" hidden="1" x14ac:dyDescent="0.25">
      <c r="A61" t="s">
        <v>0</v>
      </c>
      <c r="B61" t="s">
        <v>138</v>
      </c>
      <c r="C61" t="s">
        <v>39</v>
      </c>
      <c r="D61" t="s">
        <v>43</v>
      </c>
      <c r="E61" t="s">
        <v>44</v>
      </c>
      <c r="F61" t="s">
        <v>52</v>
      </c>
      <c r="G61" t="s">
        <v>139</v>
      </c>
      <c r="H61" t="s">
        <v>33</v>
      </c>
      <c r="I61">
        <v>4000</v>
      </c>
      <c r="J61">
        <v>-156000</v>
      </c>
    </row>
    <row r="62" spans="1:10" hidden="1" x14ac:dyDescent="0.25">
      <c r="A62" t="s">
        <v>0</v>
      </c>
      <c r="B62" t="s">
        <v>138</v>
      </c>
      <c r="C62" t="s">
        <v>39</v>
      </c>
      <c r="D62" t="s">
        <v>43</v>
      </c>
      <c r="E62" t="s">
        <v>44</v>
      </c>
      <c r="F62" t="s">
        <v>52</v>
      </c>
      <c r="G62" t="s">
        <v>11</v>
      </c>
      <c r="H62" t="s">
        <v>33</v>
      </c>
      <c r="I62">
        <v>4000</v>
      </c>
      <c r="J62">
        <v>-240</v>
      </c>
    </row>
    <row r="63" spans="1:10" hidden="1" x14ac:dyDescent="0.25">
      <c r="A63" t="s">
        <v>0</v>
      </c>
      <c r="B63" t="s">
        <v>138</v>
      </c>
      <c r="C63" t="s">
        <v>39</v>
      </c>
      <c r="D63" t="s">
        <v>43</v>
      </c>
      <c r="E63" t="s">
        <v>44</v>
      </c>
      <c r="F63" t="s">
        <v>52</v>
      </c>
      <c r="G63" t="s">
        <v>48</v>
      </c>
      <c r="H63" t="s">
        <v>33</v>
      </c>
      <c r="I63">
        <v>4000</v>
      </c>
      <c r="J63">
        <v>-2000</v>
      </c>
    </row>
    <row r="64" spans="1:10" hidden="1" x14ac:dyDescent="0.25">
      <c r="A64" t="s">
        <v>0</v>
      </c>
      <c r="B64" t="s">
        <v>138</v>
      </c>
      <c r="C64" t="s">
        <v>39</v>
      </c>
      <c r="D64" t="s">
        <v>71</v>
      </c>
      <c r="E64" t="s">
        <v>44</v>
      </c>
      <c r="F64" t="s">
        <v>72</v>
      </c>
      <c r="G64" t="s">
        <v>5</v>
      </c>
      <c r="H64" t="s">
        <v>21</v>
      </c>
      <c r="I64">
        <v>10000</v>
      </c>
      <c r="J64">
        <v>-710000</v>
      </c>
    </row>
    <row r="65" spans="1:10" hidden="1" x14ac:dyDescent="0.25">
      <c r="A65" t="s">
        <v>0</v>
      </c>
      <c r="B65" t="s">
        <v>138</v>
      </c>
      <c r="C65" t="s">
        <v>39</v>
      </c>
      <c r="D65" t="s">
        <v>71</v>
      </c>
      <c r="E65" t="s">
        <v>44</v>
      </c>
      <c r="F65" t="s">
        <v>72</v>
      </c>
      <c r="G65" t="s">
        <v>71</v>
      </c>
      <c r="H65" t="s">
        <v>21</v>
      </c>
      <c r="I65">
        <v>10000</v>
      </c>
      <c r="J65">
        <v>4190000</v>
      </c>
    </row>
    <row r="66" spans="1:10" hidden="1" x14ac:dyDescent="0.25">
      <c r="A66" t="s">
        <v>0</v>
      </c>
      <c r="B66" t="s">
        <v>138</v>
      </c>
      <c r="C66" t="s">
        <v>39</v>
      </c>
      <c r="D66" t="s">
        <v>71</v>
      </c>
      <c r="E66" t="s">
        <v>44</v>
      </c>
      <c r="F66" t="s">
        <v>72</v>
      </c>
      <c r="G66" t="s">
        <v>22</v>
      </c>
      <c r="H66" t="s">
        <v>21</v>
      </c>
      <c r="I66">
        <v>10000</v>
      </c>
      <c r="J66">
        <v>-2500</v>
      </c>
    </row>
    <row r="67" spans="1:10" hidden="1" x14ac:dyDescent="0.25">
      <c r="A67" t="s">
        <v>0</v>
      </c>
      <c r="B67" t="s">
        <v>138</v>
      </c>
      <c r="C67" t="s">
        <v>39</v>
      </c>
      <c r="D67" t="s">
        <v>71</v>
      </c>
      <c r="E67" t="s">
        <v>44</v>
      </c>
      <c r="F67" t="s">
        <v>72</v>
      </c>
      <c r="G67" t="s">
        <v>139</v>
      </c>
      <c r="H67" t="s">
        <v>21</v>
      </c>
      <c r="I67">
        <v>10000</v>
      </c>
      <c r="J67">
        <v>-1105000</v>
      </c>
    </row>
    <row r="68" spans="1:10" hidden="1" x14ac:dyDescent="0.25">
      <c r="A68" t="s">
        <v>0</v>
      </c>
      <c r="B68" t="s">
        <v>138</v>
      </c>
      <c r="C68" t="s">
        <v>39</v>
      </c>
      <c r="D68" t="s">
        <v>71</v>
      </c>
      <c r="E68" t="s">
        <v>44</v>
      </c>
      <c r="F68" t="s">
        <v>72</v>
      </c>
      <c r="G68" t="s">
        <v>11</v>
      </c>
      <c r="H68" t="s">
        <v>21</v>
      </c>
      <c r="I68">
        <v>10000</v>
      </c>
      <c r="J68">
        <v>-600</v>
      </c>
    </row>
    <row r="69" spans="1:10" hidden="1" x14ac:dyDescent="0.25">
      <c r="A69" t="s">
        <v>0</v>
      </c>
      <c r="B69" t="s">
        <v>138</v>
      </c>
      <c r="C69" t="s">
        <v>39</v>
      </c>
      <c r="D69" t="s">
        <v>71</v>
      </c>
      <c r="E69" t="s">
        <v>44</v>
      </c>
      <c r="F69" t="s">
        <v>72</v>
      </c>
      <c r="G69" t="s">
        <v>48</v>
      </c>
      <c r="H69" t="s">
        <v>21</v>
      </c>
      <c r="I69">
        <v>10000</v>
      </c>
      <c r="J69">
        <v>-5000</v>
      </c>
    </row>
    <row r="70" spans="1:10" hidden="1" x14ac:dyDescent="0.25">
      <c r="A70" t="s">
        <v>0</v>
      </c>
      <c r="B70" t="s">
        <v>138</v>
      </c>
      <c r="C70" t="s">
        <v>39</v>
      </c>
      <c r="D70" t="s">
        <v>71</v>
      </c>
      <c r="E70" t="s">
        <v>44</v>
      </c>
      <c r="F70" t="s">
        <v>74</v>
      </c>
      <c r="G70" t="s">
        <v>5</v>
      </c>
      <c r="H70" t="s">
        <v>21</v>
      </c>
      <c r="I70">
        <v>10000</v>
      </c>
      <c r="J70">
        <v>-710000</v>
      </c>
    </row>
    <row r="71" spans="1:10" hidden="1" x14ac:dyDescent="0.25">
      <c r="A71" t="s">
        <v>0</v>
      </c>
      <c r="B71" t="s">
        <v>138</v>
      </c>
      <c r="C71" t="s">
        <v>39</v>
      </c>
      <c r="D71" t="s">
        <v>71</v>
      </c>
      <c r="E71" t="s">
        <v>44</v>
      </c>
      <c r="F71" t="s">
        <v>74</v>
      </c>
      <c r="G71" t="s">
        <v>71</v>
      </c>
      <c r="H71" t="s">
        <v>21</v>
      </c>
      <c r="I71">
        <v>10000</v>
      </c>
      <c r="J71">
        <v>4190000</v>
      </c>
    </row>
    <row r="72" spans="1:10" hidden="1" x14ac:dyDescent="0.25">
      <c r="A72" t="s">
        <v>0</v>
      </c>
      <c r="B72" t="s">
        <v>138</v>
      </c>
      <c r="C72" t="s">
        <v>39</v>
      </c>
      <c r="D72" t="s">
        <v>71</v>
      </c>
      <c r="E72" t="s">
        <v>44</v>
      </c>
      <c r="F72" t="s">
        <v>74</v>
      </c>
      <c r="G72" t="s">
        <v>22</v>
      </c>
      <c r="H72" t="s">
        <v>21</v>
      </c>
      <c r="I72">
        <v>10000</v>
      </c>
      <c r="J72">
        <v>-2500</v>
      </c>
    </row>
    <row r="73" spans="1:10" hidden="1" x14ac:dyDescent="0.25">
      <c r="A73" t="s">
        <v>0</v>
      </c>
      <c r="B73" t="s">
        <v>138</v>
      </c>
      <c r="C73" t="s">
        <v>39</v>
      </c>
      <c r="D73" t="s">
        <v>71</v>
      </c>
      <c r="E73" t="s">
        <v>44</v>
      </c>
      <c r="F73" t="s">
        <v>74</v>
      </c>
      <c r="G73" t="s">
        <v>139</v>
      </c>
      <c r="H73" t="s">
        <v>21</v>
      </c>
      <c r="I73">
        <v>10000</v>
      </c>
      <c r="J73">
        <v>-645000</v>
      </c>
    </row>
    <row r="74" spans="1:10" hidden="1" x14ac:dyDescent="0.25">
      <c r="A74" t="s">
        <v>0</v>
      </c>
      <c r="B74" t="s">
        <v>138</v>
      </c>
      <c r="C74" t="s">
        <v>39</v>
      </c>
      <c r="D74" t="s">
        <v>71</v>
      </c>
      <c r="E74" t="s">
        <v>44</v>
      </c>
      <c r="F74" t="s">
        <v>74</v>
      </c>
      <c r="G74" t="s">
        <v>11</v>
      </c>
      <c r="H74" t="s">
        <v>21</v>
      </c>
      <c r="I74">
        <v>10000</v>
      </c>
      <c r="J74">
        <v>-600</v>
      </c>
    </row>
    <row r="75" spans="1:10" hidden="1" x14ac:dyDescent="0.25">
      <c r="A75" t="s">
        <v>0</v>
      </c>
      <c r="B75" t="s">
        <v>138</v>
      </c>
      <c r="C75" t="s">
        <v>39</v>
      </c>
      <c r="D75" t="s">
        <v>71</v>
      </c>
      <c r="E75" t="s">
        <v>44</v>
      </c>
      <c r="F75" t="s">
        <v>74</v>
      </c>
      <c r="G75" t="s">
        <v>48</v>
      </c>
      <c r="H75" t="s">
        <v>21</v>
      </c>
      <c r="I75">
        <v>10000</v>
      </c>
      <c r="J75">
        <v>-5000</v>
      </c>
    </row>
    <row r="76" spans="1:10" hidden="1" x14ac:dyDescent="0.25">
      <c r="A76" t="s">
        <v>0</v>
      </c>
      <c r="B76" t="s">
        <v>138</v>
      </c>
      <c r="C76" t="s">
        <v>39</v>
      </c>
      <c r="D76" t="s">
        <v>71</v>
      </c>
      <c r="E76" t="s">
        <v>44</v>
      </c>
      <c r="F76" t="s">
        <v>75</v>
      </c>
      <c r="G76" t="s">
        <v>5</v>
      </c>
      <c r="H76" t="s">
        <v>16</v>
      </c>
      <c r="I76">
        <v>20000</v>
      </c>
      <c r="J76">
        <v>-1420000</v>
      </c>
    </row>
    <row r="77" spans="1:10" hidden="1" x14ac:dyDescent="0.25">
      <c r="A77" t="s">
        <v>0</v>
      </c>
      <c r="B77" t="s">
        <v>138</v>
      </c>
      <c r="C77" t="s">
        <v>39</v>
      </c>
      <c r="D77" t="s">
        <v>71</v>
      </c>
      <c r="E77" t="s">
        <v>44</v>
      </c>
      <c r="F77" t="s">
        <v>75</v>
      </c>
      <c r="G77" t="s">
        <v>71</v>
      </c>
      <c r="H77" t="s">
        <v>16</v>
      </c>
      <c r="I77">
        <v>20000</v>
      </c>
      <c r="J77">
        <v>8380000</v>
      </c>
    </row>
    <row r="78" spans="1:10" hidden="1" x14ac:dyDescent="0.25">
      <c r="A78" t="s">
        <v>0</v>
      </c>
      <c r="B78" t="s">
        <v>138</v>
      </c>
      <c r="C78" t="s">
        <v>39</v>
      </c>
      <c r="D78" t="s">
        <v>71</v>
      </c>
      <c r="E78" t="s">
        <v>44</v>
      </c>
      <c r="F78" t="s">
        <v>75</v>
      </c>
      <c r="G78" t="s">
        <v>22</v>
      </c>
      <c r="H78" t="s">
        <v>16</v>
      </c>
      <c r="I78">
        <v>20000</v>
      </c>
      <c r="J78">
        <v>-5000</v>
      </c>
    </row>
    <row r="79" spans="1:10" hidden="1" x14ac:dyDescent="0.25">
      <c r="A79" t="s">
        <v>0</v>
      </c>
      <c r="B79" t="s">
        <v>138</v>
      </c>
      <c r="C79" t="s">
        <v>39</v>
      </c>
      <c r="D79" t="s">
        <v>71</v>
      </c>
      <c r="E79" t="s">
        <v>44</v>
      </c>
      <c r="F79" t="s">
        <v>75</v>
      </c>
      <c r="G79" t="s">
        <v>139</v>
      </c>
      <c r="H79" t="s">
        <v>16</v>
      </c>
      <c r="I79">
        <v>20000</v>
      </c>
      <c r="J79">
        <v>-1290000</v>
      </c>
    </row>
    <row r="80" spans="1:10" hidden="1" x14ac:dyDescent="0.25">
      <c r="A80" t="s">
        <v>0</v>
      </c>
      <c r="B80" t="s">
        <v>138</v>
      </c>
      <c r="C80" t="s">
        <v>39</v>
      </c>
      <c r="D80" t="s">
        <v>71</v>
      </c>
      <c r="E80" t="s">
        <v>44</v>
      </c>
      <c r="F80" t="s">
        <v>75</v>
      </c>
      <c r="G80" t="s">
        <v>11</v>
      </c>
      <c r="H80" t="s">
        <v>16</v>
      </c>
      <c r="I80">
        <v>20000</v>
      </c>
      <c r="J80">
        <v>-1200</v>
      </c>
    </row>
    <row r="81" spans="1:10" hidden="1" x14ac:dyDescent="0.25">
      <c r="A81" t="s">
        <v>0</v>
      </c>
      <c r="B81" t="s">
        <v>138</v>
      </c>
      <c r="C81" t="s">
        <v>39</v>
      </c>
      <c r="D81" t="s">
        <v>71</v>
      </c>
      <c r="E81" t="s">
        <v>44</v>
      </c>
      <c r="F81" t="s">
        <v>75</v>
      </c>
      <c r="G81" t="s">
        <v>48</v>
      </c>
      <c r="H81" t="s">
        <v>16</v>
      </c>
      <c r="I81">
        <v>20000</v>
      </c>
      <c r="J81">
        <v>-10000</v>
      </c>
    </row>
    <row r="82" spans="1:10" hidden="1" x14ac:dyDescent="0.25">
      <c r="A82" t="s">
        <v>0</v>
      </c>
      <c r="B82" t="s">
        <v>138</v>
      </c>
      <c r="C82" t="s">
        <v>39</v>
      </c>
      <c r="D82" t="s">
        <v>71</v>
      </c>
      <c r="E82" t="s">
        <v>44</v>
      </c>
      <c r="F82" t="s">
        <v>77</v>
      </c>
      <c r="G82" t="s">
        <v>5</v>
      </c>
      <c r="H82" t="s">
        <v>13</v>
      </c>
      <c r="I82">
        <v>20000</v>
      </c>
      <c r="J82">
        <v>-1420000</v>
      </c>
    </row>
    <row r="83" spans="1:10" hidden="1" x14ac:dyDescent="0.25">
      <c r="A83" t="s">
        <v>0</v>
      </c>
      <c r="B83" t="s">
        <v>138</v>
      </c>
      <c r="C83" t="s">
        <v>39</v>
      </c>
      <c r="D83" t="s">
        <v>71</v>
      </c>
      <c r="E83" t="s">
        <v>44</v>
      </c>
      <c r="F83" t="s">
        <v>77</v>
      </c>
      <c r="G83" t="s">
        <v>71</v>
      </c>
      <c r="H83" t="s">
        <v>13</v>
      </c>
      <c r="I83">
        <v>20000</v>
      </c>
      <c r="J83">
        <v>8280000</v>
      </c>
    </row>
    <row r="84" spans="1:10" hidden="1" x14ac:dyDescent="0.25">
      <c r="A84" t="s">
        <v>0</v>
      </c>
      <c r="B84" t="s">
        <v>138</v>
      </c>
      <c r="C84" t="s">
        <v>39</v>
      </c>
      <c r="D84" t="s">
        <v>71</v>
      </c>
      <c r="E84" t="s">
        <v>44</v>
      </c>
      <c r="F84" t="s">
        <v>77</v>
      </c>
      <c r="G84" t="s">
        <v>22</v>
      </c>
      <c r="H84" t="s">
        <v>13</v>
      </c>
      <c r="I84">
        <v>20000</v>
      </c>
      <c r="J84">
        <v>-5000</v>
      </c>
    </row>
    <row r="85" spans="1:10" hidden="1" x14ac:dyDescent="0.25">
      <c r="A85" t="s">
        <v>0</v>
      </c>
      <c r="B85" t="s">
        <v>138</v>
      </c>
      <c r="C85" t="s">
        <v>39</v>
      </c>
      <c r="D85" t="s">
        <v>71</v>
      </c>
      <c r="E85" t="s">
        <v>44</v>
      </c>
      <c r="F85" t="s">
        <v>77</v>
      </c>
      <c r="G85" t="s">
        <v>139</v>
      </c>
      <c r="H85" t="s">
        <v>13</v>
      </c>
      <c r="I85">
        <v>20000</v>
      </c>
      <c r="J85">
        <v>-1290000</v>
      </c>
    </row>
    <row r="86" spans="1:10" hidden="1" x14ac:dyDescent="0.25">
      <c r="A86" t="s">
        <v>0</v>
      </c>
      <c r="B86" t="s">
        <v>138</v>
      </c>
      <c r="C86" t="s">
        <v>39</v>
      </c>
      <c r="D86" t="s">
        <v>71</v>
      </c>
      <c r="E86" t="s">
        <v>44</v>
      </c>
      <c r="F86" t="s">
        <v>77</v>
      </c>
      <c r="G86" t="s">
        <v>11</v>
      </c>
      <c r="H86" t="s">
        <v>13</v>
      </c>
      <c r="I86">
        <v>20000</v>
      </c>
      <c r="J86">
        <v>-1200</v>
      </c>
    </row>
    <row r="87" spans="1:10" hidden="1" x14ac:dyDescent="0.25">
      <c r="A87" t="s">
        <v>0</v>
      </c>
      <c r="B87" t="s">
        <v>138</v>
      </c>
      <c r="C87" t="s">
        <v>39</v>
      </c>
      <c r="D87" t="s">
        <v>71</v>
      </c>
      <c r="E87" t="s">
        <v>44</v>
      </c>
      <c r="F87" t="s">
        <v>77</v>
      </c>
      <c r="G87" t="s">
        <v>48</v>
      </c>
      <c r="H87" t="s">
        <v>13</v>
      </c>
      <c r="I87">
        <v>20000</v>
      </c>
      <c r="J87">
        <v>-10000</v>
      </c>
    </row>
    <row r="88" spans="1:10" hidden="1" x14ac:dyDescent="0.25">
      <c r="A88" t="s">
        <v>0</v>
      </c>
      <c r="B88" t="s">
        <v>138</v>
      </c>
      <c r="C88" t="s">
        <v>39</v>
      </c>
      <c r="D88" t="s">
        <v>71</v>
      </c>
      <c r="E88" t="s">
        <v>44</v>
      </c>
      <c r="F88" t="s">
        <v>79</v>
      </c>
      <c r="G88" t="s">
        <v>5</v>
      </c>
      <c r="H88" t="s">
        <v>33</v>
      </c>
      <c r="I88">
        <v>20000</v>
      </c>
      <c r="J88">
        <v>-1420000</v>
      </c>
    </row>
    <row r="89" spans="1:10" hidden="1" x14ac:dyDescent="0.25">
      <c r="A89" t="s">
        <v>0</v>
      </c>
      <c r="B89" t="s">
        <v>138</v>
      </c>
      <c r="C89" t="s">
        <v>39</v>
      </c>
      <c r="D89" t="s">
        <v>71</v>
      </c>
      <c r="E89" t="s">
        <v>44</v>
      </c>
      <c r="F89" t="s">
        <v>79</v>
      </c>
      <c r="G89" t="s">
        <v>71</v>
      </c>
      <c r="H89" t="s">
        <v>33</v>
      </c>
      <c r="I89">
        <v>20000</v>
      </c>
      <c r="J89">
        <v>7180000</v>
      </c>
    </row>
    <row r="90" spans="1:10" hidden="1" x14ac:dyDescent="0.25">
      <c r="A90" t="s">
        <v>0</v>
      </c>
      <c r="B90" t="s">
        <v>138</v>
      </c>
      <c r="C90" t="s">
        <v>39</v>
      </c>
      <c r="D90" t="s">
        <v>71</v>
      </c>
      <c r="E90" t="s">
        <v>44</v>
      </c>
      <c r="F90" t="s">
        <v>79</v>
      </c>
      <c r="G90" t="s">
        <v>22</v>
      </c>
      <c r="H90" t="s">
        <v>33</v>
      </c>
      <c r="I90">
        <v>20000</v>
      </c>
      <c r="J90">
        <v>-5000</v>
      </c>
    </row>
    <row r="91" spans="1:10" hidden="1" x14ac:dyDescent="0.25">
      <c r="A91" t="s">
        <v>0</v>
      </c>
      <c r="B91" t="s">
        <v>138</v>
      </c>
      <c r="C91" t="s">
        <v>39</v>
      </c>
      <c r="D91" t="s">
        <v>71</v>
      </c>
      <c r="E91" t="s">
        <v>44</v>
      </c>
      <c r="F91" t="s">
        <v>79</v>
      </c>
      <c r="G91" t="s">
        <v>139</v>
      </c>
      <c r="H91" t="s">
        <v>33</v>
      </c>
      <c r="I91">
        <v>20000</v>
      </c>
      <c r="J91">
        <v>-1290000</v>
      </c>
    </row>
    <row r="92" spans="1:10" hidden="1" x14ac:dyDescent="0.25">
      <c r="A92" t="s">
        <v>0</v>
      </c>
      <c r="B92" t="s">
        <v>138</v>
      </c>
      <c r="C92" t="s">
        <v>39</v>
      </c>
      <c r="D92" t="s">
        <v>71</v>
      </c>
      <c r="E92" t="s">
        <v>44</v>
      </c>
      <c r="F92" t="s">
        <v>79</v>
      </c>
      <c r="G92" t="s">
        <v>11</v>
      </c>
      <c r="H92" t="s">
        <v>33</v>
      </c>
      <c r="I92">
        <v>20000</v>
      </c>
      <c r="J92">
        <v>-1200</v>
      </c>
    </row>
    <row r="93" spans="1:10" hidden="1" x14ac:dyDescent="0.25">
      <c r="A93" t="s">
        <v>0</v>
      </c>
      <c r="B93" t="s">
        <v>138</v>
      </c>
      <c r="C93" t="s">
        <v>39</v>
      </c>
      <c r="D93" t="s">
        <v>71</v>
      </c>
      <c r="E93" t="s">
        <v>44</v>
      </c>
      <c r="F93" t="s">
        <v>79</v>
      </c>
      <c r="G93" t="s">
        <v>48</v>
      </c>
      <c r="H93" t="s">
        <v>33</v>
      </c>
      <c r="I93">
        <v>20000</v>
      </c>
      <c r="J93">
        <v>-10000</v>
      </c>
    </row>
    <row r="94" spans="1:10" hidden="1" x14ac:dyDescent="0.25">
      <c r="A94" t="s">
        <v>0</v>
      </c>
      <c r="B94" t="s">
        <v>138</v>
      </c>
      <c r="C94" t="s">
        <v>39</v>
      </c>
      <c r="D94" t="s">
        <v>71</v>
      </c>
      <c r="E94" t="s">
        <v>44</v>
      </c>
      <c r="F94" t="s">
        <v>81</v>
      </c>
      <c r="G94" t="s">
        <v>5</v>
      </c>
      <c r="H94" t="s">
        <v>38</v>
      </c>
      <c r="I94">
        <v>20000</v>
      </c>
      <c r="J94">
        <v>-1420000</v>
      </c>
    </row>
    <row r="95" spans="1:10" hidden="1" x14ac:dyDescent="0.25">
      <c r="A95" t="s">
        <v>0</v>
      </c>
      <c r="B95" t="s">
        <v>138</v>
      </c>
      <c r="C95" t="s">
        <v>39</v>
      </c>
      <c r="D95" t="s">
        <v>71</v>
      </c>
      <c r="E95" t="s">
        <v>44</v>
      </c>
      <c r="F95" t="s">
        <v>81</v>
      </c>
      <c r="G95" t="s">
        <v>71</v>
      </c>
      <c r="H95" t="s">
        <v>38</v>
      </c>
      <c r="I95">
        <v>20000</v>
      </c>
      <c r="J95">
        <v>6580000</v>
      </c>
    </row>
    <row r="96" spans="1:10" hidden="1" x14ac:dyDescent="0.25">
      <c r="A96" t="s">
        <v>0</v>
      </c>
      <c r="B96" t="s">
        <v>138</v>
      </c>
      <c r="C96" t="s">
        <v>39</v>
      </c>
      <c r="D96" t="s">
        <v>71</v>
      </c>
      <c r="E96" t="s">
        <v>44</v>
      </c>
      <c r="F96" t="s">
        <v>81</v>
      </c>
      <c r="G96" t="s">
        <v>22</v>
      </c>
      <c r="H96" t="s">
        <v>38</v>
      </c>
      <c r="I96">
        <v>20000</v>
      </c>
      <c r="J96">
        <v>-5000</v>
      </c>
    </row>
    <row r="97" spans="1:10" hidden="1" x14ac:dyDescent="0.25">
      <c r="A97" t="s">
        <v>0</v>
      </c>
      <c r="B97" t="s">
        <v>138</v>
      </c>
      <c r="C97" t="s">
        <v>39</v>
      </c>
      <c r="D97" t="s">
        <v>71</v>
      </c>
      <c r="E97" t="s">
        <v>44</v>
      </c>
      <c r="F97" t="s">
        <v>81</v>
      </c>
      <c r="G97" t="s">
        <v>139</v>
      </c>
      <c r="H97" t="s">
        <v>38</v>
      </c>
      <c r="I97">
        <v>20000</v>
      </c>
      <c r="J97">
        <v>-1290000</v>
      </c>
    </row>
    <row r="98" spans="1:10" hidden="1" x14ac:dyDescent="0.25">
      <c r="A98" t="s">
        <v>0</v>
      </c>
      <c r="B98" t="s">
        <v>138</v>
      </c>
      <c r="C98" t="s">
        <v>39</v>
      </c>
      <c r="D98" t="s">
        <v>71</v>
      </c>
      <c r="E98" t="s">
        <v>44</v>
      </c>
      <c r="F98" t="s">
        <v>81</v>
      </c>
      <c r="G98" t="s">
        <v>11</v>
      </c>
      <c r="H98" t="s">
        <v>38</v>
      </c>
      <c r="I98">
        <v>20000</v>
      </c>
      <c r="J98">
        <v>-1200</v>
      </c>
    </row>
    <row r="99" spans="1:10" hidden="1" x14ac:dyDescent="0.25">
      <c r="A99" t="s">
        <v>0</v>
      </c>
      <c r="B99" t="s">
        <v>138</v>
      </c>
      <c r="C99" t="s">
        <v>39</v>
      </c>
      <c r="D99" t="s">
        <v>71</v>
      </c>
      <c r="E99" t="s">
        <v>44</v>
      </c>
      <c r="F99" t="s">
        <v>81</v>
      </c>
      <c r="G99" t="s">
        <v>48</v>
      </c>
      <c r="H99" t="s">
        <v>38</v>
      </c>
      <c r="I99">
        <v>20000</v>
      </c>
      <c r="J99">
        <v>-10000</v>
      </c>
    </row>
    <row r="100" spans="1:10" hidden="1" x14ac:dyDescent="0.25">
      <c r="A100" t="s">
        <v>0</v>
      </c>
      <c r="B100" t="s">
        <v>138</v>
      </c>
      <c r="C100" t="s">
        <v>39</v>
      </c>
      <c r="D100" t="s">
        <v>71</v>
      </c>
      <c r="E100" t="s">
        <v>44</v>
      </c>
      <c r="F100" t="s">
        <v>83</v>
      </c>
      <c r="G100" t="s">
        <v>5</v>
      </c>
      <c r="H100" t="s">
        <v>50</v>
      </c>
      <c r="I100">
        <v>20000</v>
      </c>
      <c r="J100">
        <v>-1420000</v>
      </c>
    </row>
    <row r="101" spans="1:10" hidden="1" x14ac:dyDescent="0.25">
      <c r="A101" t="s">
        <v>0</v>
      </c>
      <c r="B101" t="s">
        <v>138</v>
      </c>
      <c r="C101" t="s">
        <v>39</v>
      </c>
      <c r="D101" t="s">
        <v>71</v>
      </c>
      <c r="E101" t="s">
        <v>44</v>
      </c>
      <c r="F101" t="s">
        <v>83</v>
      </c>
      <c r="G101" t="s">
        <v>71</v>
      </c>
      <c r="H101" t="s">
        <v>50</v>
      </c>
      <c r="I101">
        <v>20000</v>
      </c>
      <c r="J101">
        <v>5980000</v>
      </c>
    </row>
    <row r="102" spans="1:10" hidden="1" x14ac:dyDescent="0.25">
      <c r="A102" t="s">
        <v>0</v>
      </c>
      <c r="B102" t="s">
        <v>138</v>
      </c>
      <c r="C102" t="s">
        <v>39</v>
      </c>
      <c r="D102" t="s">
        <v>71</v>
      </c>
      <c r="E102" t="s">
        <v>44</v>
      </c>
      <c r="F102" t="s">
        <v>83</v>
      </c>
      <c r="G102" t="s">
        <v>22</v>
      </c>
      <c r="H102" t="s">
        <v>50</v>
      </c>
      <c r="I102">
        <v>20000</v>
      </c>
      <c r="J102">
        <v>-5000</v>
      </c>
    </row>
    <row r="103" spans="1:10" hidden="1" x14ac:dyDescent="0.25">
      <c r="A103" t="s">
        <v>0</v>
      </c>
      <c r="B103" t="s">
        <v>138</v>
      </c>
      <c r="C103" t="s">
        <v>39</v>
      </c>
      <c r="D103" t="s">
        <v>71</v>
      </c>
      <c r="E103" t="s">
        <v>44</v>
      </c>
      <c r="F103" t="s">
        <v>83</v>
      </c>
      <c r="G103" t="s">
        <v>139</v>
      </c>
      <c r="H103" t="s">
        <v>50</v>
      </c>
      <c r="I103">
        <v>20000</v>
      </c>
      <c r="J103">
        <v>-1290000</v>
      </c>
    </row>
    <row r="104" spans="1:10" hidden="1" x14ac:dyDescent="0.25">
      <c r="A104" t="s">
        <v>0</v>
      </c>
      <c r="B104" t="s">
        <v>138</v>
      </c>
      <c r="C104" t="s">
        <v>39</v>
      </c>
      <c r="D104" t="s">
        <v>71</v>
      </c>
      <c r="E104" t="s">
        <v>44</v>
      </c>
      <c r="F104" t="s">
        <v>83</v>
      </c>
      <c r="G104" t="s">
        <v>11</v>
      </c>
      <c r="H104" t="s">
        <v>50</v>
      </c>
      <c r="I104">
        <v>20000</v>
      </c>
      <c r="J104">
        <v>-1200</v>
      </c>
    </row>
    <row r="105" spans="1:10" hidden="1" x14ac:dyDescent="0.25">
      <c r="A105" t="s">
        <v>0</v>
      </c>
      <c r="B105" t="s">
        <v>138</v>
      </c>
      <c r="C105" t="s">
        <v>39</v>
      </c>
      <c r="D105" t="s">
        <v>71</v>
      </c>
      <c r="E105" t="s">
        <v>44</v>
      </c>
      <c r="F105" t="s">
        <v>83</v>
      </c>
      <c r="G105" t="s">
        <v>48</v>
      </c>
      <c r="H105" t="s">
        <v>50</v>
      </c>
      <c r="I105">
        <v>20000</v>
      </c>
      <c r="J105">
        <v>-10000</v>
      </c>
    </row>
    <row r="106" spans="1:10" hidden="1" x14ac:dyDescent="0.25">
      <c r="A106" t="s">
        <v>0</v>
      </c>
      <c r="B106" t="s">
        <v>138</v>
      </c>
      <c r="C106" t="s">
        <v>39</v>
      </c>
      <c r="D106" t="s">
        <v>71</v>
      </c>
      <c r="E106" t="s">
        <v>44</v>
      </c>
      <c r="F106" t="s">
        <v>85</v>
      </c>
      <c r="G106" t="s">
        <v>5</v>
      </c>
      <c r="H106" t="s">
        <v>86</v>
      </c>
      <c r="I106">
        <v>20000</v>
      </c>
      <c r="J106">
        <v>-1420000</v>
      </c>
    </row>
    <row r="107" spans="1:10" hidden="1" x14ac:dyDescent="0.25">
      <c r="A107" t="s">
        <v>0</v>
      </c>
      <c r="B107" t="s">
        <v>138</v>
      </c>
      <c r="C107" t="s">
        <v>39</v>
      </c>
      <c r="D107" t="s">
        <v>71</v>
      </c>
      <c r="E107" t="s">
        <v>44</v>
      </c>
      <c r="F107" t="s">
        <v>85</v>
      </c>
      <c r="G107" t="s">
        <v>71</v>
      </c>
      <c r="H107" t="s">
        <v>86</v>
      </c>
      <c r="I107">
        <v>20000</v>
      </c>
      <c r="J107">
        <v>5380000</v>
      </c>
    </row>
    <row r="108" spans="1:10" hidden="1" x14ac:dyDescent="0.25">
      <c r="A108" t="s">
        <v>0</v>
      </c>
      <c r="B108" t="s">
        <v>138</v>
      </c>
      <c r="C108" t="s">
        <v>39</v>
      </c>
      <c r="D108" t="s">
        <v>71</v>
      </c>
      <c r="E108" t="s">
        <v>44</v>
      </c>
      <c r="F108" t="s">
        <v>85</v>
      </c>
      <c r="G108" t="s">
        <v>22</v>
      </c>
      <c r="H108" t="s">
        <v>86</v>
      </c>
      <c r="I108">
        <v>20000</v>
      </c>
      <c r="J108">
        <v>-5000</v>
      </c>
    </row>
    <row r="109" spans="1:10" hidden="1" x14ac:dyDescent="0.25">
      <c r="A109" t="s">
        <v>0</v>
      </c>
      <c r="B109" t="s">
        <v>138</v>
      </c>
      <c r="C109" t="s">
        <v>39</v>
      </c>
      <c r="D109" t="s">
        <v>71</v>
      </c>
      <c r="E109" t="s">
        <v>44</v>
      </c>
      <c r="F109" t="s">
        <v>85</v>
      </c>
      <c r="G109" t="s">
        <v>139</v>
      </c>
      <c r="H109" t="s">
        <v>86</v>
      </c>
      <c r="I109">
        <v>20000</v>
      </c>
      <c r="J109">
        <v>-1290000</v>
      </c>
    </row>
    <row r="110" spans="1:10" hidden="1" x14ac:dyDescent="0.25">
      <c r="A110" t="s">
        <v>0</v>
      </c>
      <c r="B110" t="s">
        <v>138</v>
      </c>
      <c r="C110" t="s">
        <v>39</v>
      </c>
      <c r="D110" t="s">
        <v>71</v>
      </c>
      <c r="E110" t="s">
        <v>44</v>
      </c>
      <c r="F110" t="s">
        <v>85</v>
      </c>
      <c r="G110" t="s">
        <v>11</v>
      </c>
      <c r="H110" t="s">
        <v>86</v>
      </c>
      <c r="I110">
        <v>20000</v>
      </c>
      <c r="J110">
        <v>-1200</v>
      </c>
    </row>
    <row r="111" spans="1:10" hidden="1" x14ac:dyDescent="0.25">
      <c r="A111" t="s">
        <v>0</v>
      </c>
      <c r="B111" t="s">
        <v>138</v>
      </c>
      <c r="C111" t="s">
        <v>39</v>
      </c>
      <c r="D111" t="s">
        <v>71</v>
      </c>
      <c r="E111" t="s">
        <v>44</v>
      </c>
      <c r="F111" t="s">
        <v>85</v>
      </c>
      <c r="G111" t="s">
        <v>48</v>
      </c>
      <c r="H111" t="s">
        <v>86</v>
      </c>
      <c r="I111">
        <v>20000</v>
      </c>
      <c r="J111">
        <v>-10000</v>
      </c>
    </row>
    <row r="112" spans="1:10" hidden="1" x14ac:dyDescent="0.25">
      <c r="A112" t="s">
        <v>0</v>
      </c>
      <c r="B112" t="s">
        <v>138</v>
      </c>
      <c r="C112" t="s">
        <v>39</v>
      </c>
      <c r="D112" t="s">
        <v>146</v>
      </c>
      <c r="E112" t="s">
        <v>142</v>
      </c>
      <c r="F112" t="s">
        <v>147</v>
      </c>
      <c r="G112" t="s">
        <v>5</v>
      </c>
      <c r="H112" t="s">
        <v>86</v>
      </c>
      <c r="I112">
        <v>30000</v>
      </c>
      <c r="J112">
        <v>-3000000</v>
      </c>
    </row>
    <row r="113" spans="1:10" hidden="1" x14ac:dyDescent="0.25">
      <c r="A113" t="s">
        <v>0</v>
      </c>
      <c r="B113" t="s">
        <v>138</v>
      </c>
      <c r="C113" t="s">
        <v>39</v>
      </c>
      <c r="D113" t="s">
        <v>146</v>
      </c>
      <c r="E113" t="s">
        <v>142</v>
      </c>
      <c r="F113" t="s">
        <v>147</v>
      </c>
      <c r="G113" t="s">
        <v>146</v>
      </c>
      <c r="H113" t="s">
        <v>86</v>
      </c>
      <c r="I113">
        <v>30000</v>
      </c>
      <c r="J113">
        <v>6450000</v>
      </c>
    </row>
    <row r="114" spans="1:10" hidden="1" x14ac:dyDescent="0.25">
      <c r="A114" t="s">
        <v>0</v>
      </c>
      <c r="B114" t="s">
        <v>138</v>
      </c>
      <c r="C114" t="s">
        <v>39</v>
      </c>
      <c r="D114" t="s">
        <v>146</v>
      </c>
      <c r="E114" t="s">
        <v>142</v>
      </c>
      <c r="F114" t="s">
        <v>147</v>
      </c>
      <c r="G114" t="s">
        <v>144</v>
      </c>
      <c r="H114" t="s">
        <v>86</v>
      </c>
      <c r="I114">
        <v>30000</v>
      </c>
      <c r="J114">
        <v>-15000</v>
      </c>
    </row>
    <row r="115" spans="1:10" hidden="1" x14ac:dyDescent="0.25">
      <c r="A115" t="s">
        <v>0</v>
      </c>
      <c r="B115" t="s">
        <v>138</v>
      </c>
      <c r="C115" t="s">
        <v>39</v>
      </c>
      <c r="D115" t="s">
        <v>146</v>
      </c>
      <c r="E115" t="s">
        <v>142</v>
      </c>
      <c r="F115" t="s">
        <v>147</v>
      </c>
      <c r="G115" t="s">
        <v>22</v>
      </c>
      <c r="H115" t="s">
        <v>86</v>
      </c>
      <c r="I115">
        <v>30000</v>
      </c>
      <c r="J115">
        <v>-12000</v>
      </c>
    </row>
    <row r="116" spans="1:10" hidden="1" x14ac:dyDescent="0.25">
      <c r="A116" t="s">
        <v>0</v>
      </c>
      <c r="B116" t="s">
        <v>138</v>
      </c>
      <c r="C116" t="s">
        <v>39</v>
      </c>
      <c r="D116" t="s">
        <v>146</v>
      </c>
      <c r="E116" t="s">
        <v>142</v>
      </c>
      <c r="F116" t="s">
        <v>147</v>
      </c>
      <c r="G116" t="s">
        <v>145</v>
      </c>
      <c r="H116" t="s">
        <v>86</v>
      </c>
      <c r="I116">
        <v>30000</v>
      </c>
      <c r="J116">
        <v>-19500</v>
      </c>
    </row>
    <row r="117" spans="1:10" hidden="1" x14ac:dyDescent="0.25">
      <c r="A117" t="s">
        <v>0</v>
      </c>
      <c r="B117" t="s">
        <v>138</v>
      </c>
      <c r="C117" t="s">
        <v>39</v>
      </c>
      <c r="D117" t="s">
        <v>146</v>
      </c>
      <c r="E117" t="s">
        <v>142</v>
      </c>
      <c r="F117" t="s">
        <v>147</v>
      </c>
      <c r="G117" t="s">
        <v>11</v>
      </c>
      <c r="H117" t="s">
        <v>86</v>
      </c>
      <c r="I117">
        <v>30000</v>
      </c>
      <c r="J117">
        <v>-1800</v>
      </c>
    </row>
    <row r="118" spans="1:10" hidden="1" x14ac:dyDescent="0.25">
      <c r="A118" t="s">
        <v>0</v>
      </c>
      <c r="B118" t="s">
        <v>138</v>
      </c>
      <c r="C118" t="s">
        <v>39</v>
      </c>
      <c r="D118" t="s">
        <v>146</v>
      </c>
      <c r="E118" t="s">
        <v>142</v>
      </c>
      <c r="F118" t="s">
        <v>148</v>
      </c>
      <c r="G118" t="s">
        <v>5</v>
      </c>
      <c r="H118" t="s">
        <v>149</v>
      </c>
      <c r="I118">
        <v>30000</v>
      </c>
      <c r="J118">
        <v>-3000000</v>
      </c>
    </row>
    <row r="119" spans="1:10" hidden="1" x14ac:dyDescent="0.25">
      <c r="A119" t="s">
        <v>0</v>
      </c>
      <c r="B119" t="s">
        <v>138</v>
      </c>
      <c r="C119" t="s">
        <v>39</v>
      </c>
      <c r="D119" t="s">
        <v>146</v>
      </c>
      <c r="E119" t="s">
        <v>142</v>
      </c>
      <c r="F119" t="s">
        <v>148</v>
      </c>
      <c r="G119" t="s">
        <v>146</v>
      </c>
      <c r="H119" t="s">
        <v>149</v>
      </c>
      <c r="I119">
        <v>30000</v>
      </c>
      <c r="J119">
        <v>5100000</v>
      </c>
    </row>
    <row r="120" spans="1:10" hidden="1" x14ac:dyDescent="0.25">
      <c r="A120" t="s">
        <v>0</v>
      </c>
      <c r="B120" t="s">
        <v>138</v>
      </c>
      <c r="C120" t="s">
        <v>39</v>
      </c>
      <c r="D120" t="s">
        <v>146</v>
      </c>
      <c r="E120" t="s">
        <v>142</v>
      </c>
      <c r="F120" t="s">
        <v>148</v>
      </c>
      <c r="G120" t="s">
        <v>144</v>
      </c>
      <c r="H120" t="s">
        <v>149</v>
      </c>
      <c r="I120">
        <v>30000</v>
      </c>
      <c r="J120">
        <v>-15000</v>
      </c>
    </row>
    <row r="121" spans="1:10" hidden="1" x14ac:dyDescent="0.25">
      <c r="A121" t="s">
        <v>0</v>
      </c>
      <c r="B121" t="s">
        <v>138</v>
      </c>
      <c r="C121" t="s">
        <v>39</v>
      </c>
      <c r="D121" t="s">
        <v>146</v>
      </c>
      <c r="E121" t="s">
        <v>142</v>
      </c>
      <c r="F121" t="s">
        <v>148</v>
      </c>
      <c r="G121" t="s">
        <v>145</v>
      </c>
      <c r="H121" t="s">
        <v>149</v>
      </c>
      <c r="I121">
        <v>30000</v>
      </c>
      <c r="J121">
        <v>-15000</v>
      </c>
    </row>
    <row r="122" spans="1:10" hidden="1" x14ac:dyDescent="0.25">
      <c r="A122" t="s">
        <v>0</v>
      </c>
      <c r="B122" t="s">
        <v>138</v>
      </c>
      <c r="C122" t="s">
        <v>39</v>
      </c>
      <c r="D122" t="s">
        <v>146</v>
      </c>
      <c r="E122" t="s">
        <v>142</v>
      </c>
      <c r="F122" t="s">
        <v>148</v>
      </c>
      <c r="G122" t="s">
        <v>11</v>
      </c>
      <c r="H122" t="s">
        <v>149</v>
      </c>
      <c r="I122">
        <v>30000</v>
      </c>
      <c r="J122">
        <v>-1800</v>
      </c>
    </row>
    <row r="123" spans="1:10" hidden="1" x14ac:dyDescent="0.25">
      <c r="A123" t="s">
        <v>0</v>
      </c>
      <c r="B123" t="s">
        <v>138</v>
      </c>
      <c r="C123" t="s">
        <v>39</v>
      </c>
      <c r="D123" t="s">
        <v>88</v>
      </c>
      <c r="E123" t="s">
        <v>44</v>
      </c>
      <c r="F123" t="s">
        <v>89</v>
      </c>
      <c r="G123" t="s">
        <v>5</v>
      </c>
      <c r="H123" t="s">
        <v>33</v>
      </c>
      <c r="I123">
        <v>20000</v>
      </c>
      <c r="J123">
        <v>-1960000</v>
      </c>
    </row>
    <row r="124" spans="1:10" hidden="1" x14ac:dyDescent="0.25">
      <c r="A124" t="s">
        <v>0</v>
      </c>
      <c r="B124" t="s">
        <v>138</v>
      </c>
      <c r="C124" t="s">
        <v>39</v>
      </c>
      <c r="D124" t="s">
        <v>88</v>
      </c>
      <c r="E124" t="s">
        <v>44</v>
      </c>
      <c r="F124" t="s">
        <v>89</v>
      </c>
      <c r="G124" t="s">
        <v>88</v>
      </c>
      <c r="H124" t="s">
        <v>33</v>
      </c>
      <c r="I124">
        <v>20000</v>
      </c>
      <c r="J124">
        <v>5600000</v>
      </c>
    </row>
    <row r="125" spans="1:10" hidden="1" x14ac:dyDescent="0.25">
      <c r="A125" t="s">
        <v>0</v>
      </c>
      <c r="B125" t="s">
        <v>138</v>
      </c>
      <c r="C125" t="s">
        <v>39</v>
      </c>
      <c r="D125" t="s">
        <v>88</v>
      </c>
      <c r="E125" t="s">
        <v>44</v>
      </c>
      <c r="F125" t="s">
        <v>89</v>
      </c>
      <c r="G125" t="s">
        <v>22</v>
      </c>
      <c r="H125" t="s">
        <v>33</v>
      </c>
      <c r="I125">
        <v>20000</v>
      </c>
      <c r="J125">
        <v>-3000</v>
      </c>
    </row>
    <row r="126" spans="1:10" hidden="1" x14ac:dyDescent="0.25">
      <c r="A126" t="s">
        <v>0</v>
      </c>
      <c r="B126" t="s">
        <v>138</v>
      </c>
      <c r="C126" t="s">
        <v>39</v>
      </c>
      <c r="D126" t="s">
        <v>88</v>
      </c>
      <c r="E126" t="s">
        <v>44</v>
      </c>
      <c r="F126" t="s">
        <v>89</v>
      </c>
      <c r="G126" t="s">
        <v>11</v>
      </c>
      <c r="H126" t="s">
        <v>33</v>
      </c>
      <c r="I126">
        <v>20000</v>
      </c>
      <c r="J126">
        <v>-1200</v>
      </c>
    </row>
    <row r="127" spans="1:10" hidden="1" x14ac:dyDescent="0.25">
      <c r="A127" t="s">
        <v>0</v>
      </c>
      <c r="B127" t="s">
        <v>138</v>
      </c>
      <c r="C127" t="s">
        <v>39</v>
      </c>
      <c r="D127" t="s">
        <v>88</v>
      </c>
      <c r="E127" t="s">
        <v>44</v>
      </c>
      <c r="F127" t="s">
        <v>89</v>
      </c>
      <c r="G127" t="s">
        <v>48</v>
      </c>
      <c r="H127" t="s">
        <v>33</v>
      </c>
      <c r="I127">
        <v>20000</v>
      </c>
      <c r="J127">
        <v>-10000</v>
      </c>
    </row>
    <row r="128" spans="1:10" hidden="1" x14ac:dyDescent="0.25">
      <c r="A128" t="s">
        <v>0</v>
      </c>
      <c r="B128" t="s">
        <v>150</v>
      </c>
      <c r="C128" t="s">
        <v>2</v>
      </c>
      <c r="D128" t="s">
        <v>26</v>
      </c>
      <c r="E128" t="s">
        <v>4</v>
      </c>
      <c r="F128" t="s">
        <v>36</v>
      </c>
      <c r="G128" t="s">
        <v>26</v>
      </c>
      <c r="H128" t="s">
        <v>38</v>
      </c>
      <c r="I128">
        <v>19000</v>
      </c>
      <c r="J128">
        <v>-4085000</v>
      </c>
    </row>
    <row r="129" spans="1:10" hidden="1" x14ac:dyDescent="0.25">
      <c r="A129" t="s">
        <v>0</v>
      </c>
      <c r="B129" t="s">
        <v>150</v>
      </c>
      <c r="C129" t="s">
        <v>2</v>
      </c>
      <c r="D129" t="s">
        <v>26</v>
      </c>
      <c r="E129" t="s">
        <v>4</v>
      </c>
      <c r="F129" t="s">
        <v>36</v>
      </c>
      <c r="G129" t="s">
        <v>26</v>
      </c>
      <c r="H129" t="s">
        <v>38</v>
      </c>
      <c r="I129">
        <v>19000</v>
      </c>
      <c r="J129">
        <v>4085000</v>
      </c>
    </row>
    <row r="130" spans="1:10" hidden="1" x14ac:dyDescent="0.25">
      <c r="A130" t="s">
        <v>0</v>
      </c>
      <c r="B130" t="s">
        <v>150</v>
      </c>
      <c r="C130" t="s">
        <v>2</v>
      </c>
      <c r="D130" t="s">
        <v>26</v>
      </c>
      <c r="E130" t="s">
        <v>4</v>
      </c>
      <c r="F130" t="s">
        <v>36</v>
      </c>
      <c r="G130" t="s">
        <v>9</v>
      </c>
      <c r="H130" t="s">
        <v>38</v>
      </c>
      <c r="I130">
        <v>19000</v>
      </c>
      <c r="J130">
        <v>-12350</v>
      </c>
    </row>
    <row r="131" spans="1:10" hidden="1" x14ac:dyDescent="0.25">
      <c r="A131" t="s">
        <v>0</v>
      </c>
      <c r="B131" t="s">
        <v>150</v>
      </c>
      <c r="C131" t="s">
        <v>2</v>
      </c>
      <c r="D131" t="s">
        <v>26</v>
      </c>
      <c r="E131" t="s">
        <v>4</v>
      </c>
      <c r="F131" t="s">
        <v>36</v>
      </c>
      <c r="G131" t="s">
        <v>11</v>
      </c>
      <c r="H131" t="s">
        <v>38</v>
      </c>
      <c r="I131">
        <v>19000</v>
      </c>
      <c r="J131">
        <v>-1140</v>
      </c>
    </row>
    <row r="132" spans="1:10" hidden="1" x14ac:dyDescent="0.25">
      <c r="A132" t="s">
        <v>0</v>
      </c>
      <c r="B132" t="s">
        <v>150</v>
      </c>
      <c r="C132" t="s">
        <v>39</v>
      </c>
      <c r="D132" t="s">
        <v>57</v>
      </c>
      <c r="E132" t="s">
        <v>44</v>
      </c>
      <c r="F132" t="s">
        <v>69</v>
      </c>
      <c r="G132" t="s">
        <v>151</v>
      </c>
      <c r="H132" t="s">
        <v>70</v>
      </c>
      <c r="I132">
        <v>7500</v>
      </c>
      <c r="J132">
        <v>56250</v>
      </c>
    </row>
    <row r="133" spans="1:10" hidden="1" x14ac:dyDescent="0.25">
      <c r="A133" t="s">
        <v>0</v>
      </c>
      <c r="B133" t="s">
        <v>150</v>
      </c>
      <c r="C133" t="s">
        <v>39</v>
      </c>
      <c r="D133" t="s">
        <v>57</v>
      </c>
      <c r="E133" t="s">
        <v>44</v>
      </c>
      <c r="F133" t="s">
        <v>69</v>
      </c>
      <c r="G133" t="s">
        <v>152</v>
      </c>
      <c r="H133" t="s">
        <v>70</v>
      </c>
      <c r="I133">
        <v>7500</v>
      </c>
      <c r="J133">
        <v>63750</v>
      </c>
    </row>
    <row r="134" spans="1:10" hidden="1" x14ac:dyDescent="0.25">
      <c r="A134" t="s">
        <v>0</v>
      </c>
      <c r="B134" t="s">
        <v>150</v>
      </c>
      <c r="C134" t="s">
        <v>39</v>
      </c>
      <c r="D134" t="s">
        <v>57</v>
      </c>
      <c r="E134" t="s">
        <v>44</v>
      </c>
      <c r="F134" t="s">
        <v>69</v>
      </c>
      <c r="G134" t="s">
        <v>88</v>
      </c>
      <c r="H134" t="s">
        <v>70</v>
      </c>
      <c r="I134">
        <v>7500</v>
      </c>
      <c r="J134">
        <v>-1350000</v>
      </c>
    </row>
    <row r="135" spans="1:10" hidden="1" x14ac:dyDescent="0.25">
      <c r="A135" t="s">
        <v>0</v>
      </c>
      <c r="B135" t="s">
        <v>150</v>
      </c>
      <c r="C135" t="s">
        <v>39</v>
      </c>
      <c r="D135" t="s">
        <v>57</v>
      </c>
      <c r="E135" t="s">
        <v>44</v>
      </c>
      <c r="F135" t="s">
        <v>69</v>
      </c>
      <c r="G135" t="s">
        <v>57</v>
      </c>
      <c r="H135" t="s">
        <v>70</v>
      </c>
      <c r="I135">
        <v>7500</v>
      </c>
      <c r="J135">
        <v>1660500</v>
      </c>
    </row>
    <row r="136" spans="1:10" hidden="1" x14ac:dyDescent="0.25">
      <c r="A136" t="s">
        <v>0</v>
      </c>
      <c r="B136" t="s">
        <v>150</v>
      </c>
      <c r="C136" t="s">
        <v>39</v>
      </c>
      <c r="D136" t="s">
        <v>57</v>
      </c>
      <c r="E136" t="s">
        <v>44</v>
      </c>
      <c r="F136" t="s">
        <v>69</v>
      </c>
      <c r="G136" t="s">
        <v>153</v>
      </c>
      <c r="H136" t="s">
        <v>70</v>
      </c>
      <c r="I136">
        <v>7500</v>
      </c>
      <c r="J136">
        <v>-345000</v>
      </c>
    </row>
    <row r="137" spans="1:10" hidden="1" x14ac:dyDescent="0.25">
      <c r="A137" t="s">
        <v>0</v>
      </c>
      <c r="B137" t="s">
        <v>150</v>
      </c>
      <c r="C137" t="s">
        <v>39</v>
      </c>
      <c r="D137" t="s">
        <v>57</v>
      </c>
      <c r="E137" t="s">
        <v>44</v>
      </c>
      <c r="F137" t="s">
        <v>69</v>
      </c>
      <c r="G137" t="s">
        <v>22</v>
      </c>
      <c r="H137" t="s">
        <v>70</v>
      </c>
      <c r="I137">
        <v>7500</v>
      </c>
      <c r="J137">
        <v>-3375</v>
      </c>
    </row>
    <row r="138" spans="1:10" hidden="1" x14ac:dyDescent="0.25">
      <c r="A138" t="s">
        <v>0</v>
      </c>
      <c r="B138" t="s">
        <v>150</v>
      </c>
      <c r="C138" t="s">
        <v>39</v>
      </c>
      <c r="D138" t="s">
        <v>57</v>
      </c>
      <c r="E138" t="s">
        <v>44</v>
      </c>
      <c r="F138" t="s">
        <v>69</v>
      </c>
      <c r="G138" t="s">
        <v>11</v>
      </c>
      <c r="H138" t="s">
        <v>70</v>
      </c>
      <c r="I138">
        <v>7500</v>
      </c>
      <c r="J138">
        <v>-450</v>
      </c>
    </row>
    <row r="139" spans="1:10" hidden="1" x14ac:dyDescent="0.25">
      <c r="A139" t="s">
        <v>0</v>
      </c>
      <c r="B139" t="s">
        <v>150</v>
      </c>
      <c r="C139" t="s">
        <v>39</v>
      </c>
      <c r="D139" t="s">
        <v>57</v>
      </c>
      <c r="E139" t="s">
        <v>44</v>
      </c>
      <c r="F139" t="s">
        <v>69</v>
      </c>
      <c r="G139" t="s">
        <v>48</v>
      </c>
      <c r="H139" t="s">
        <v>70</v>
      </c>
      <c r="I139">
        <v>7500</v>
      </c>
      <c r="J139">
        <v>-3750</v>
      </c>
    </row>
    <row r="140" spans="1:10" hidden="1" x14ac:dyDescent="0.25">
      <c r="A140" t="s">
        <v>0</v>
      </c>
      <c r="B140" t="s">
        <v>150</v>
      </c>
      <c r="C140" t="s">
        <v>39</v>
      </c>
      <c r="D140" t="s">
        <v>57</v>
      </c>
      <c r="E140" t="s">
        <v>44</v>
      </c>
      <c r="F140" t="s">
        <v>61</v>
      </c>
      <c r="G140" t="s">
        <v>151</v>
      </c>
      <c r="H140" t="s">
        <v>16</v>
      </c>
      <c r="I140">
        <v>5000</v>
      </c>
      <c r="J140">
        <v>37500</v>
      </c>
    </row>
    <row r="141" spans="1:10" hidden="1" x14ac:dyDescent="0.25">
      <c r="A141" t="s">
        <v>0</v>
      </c>
      <c r="B141" t="s">
        <v>150</v>
      </c>
      <c r="C141" t="s">
        <v>39</v>
      </c>
      <c r="D141" t="s">
        <v>57</v>
      </c>
      <c r="E141" t="s">
        <v>44</v>
      </c>
      <c r="F141" t="s">
        <v>61</v>
      </c>
      <c r="G141" t="s">
        <v>152</v>
      </c>
      <c r="H141" t="s">
        <v>16</v>
      </c>
      <c r="I141">
        <v>5000</v>
      </c>
      <c r="J141">
        <v>42500</v>
      </c>
    </row>
    <row r="142" spans="1:10" hidden="1" x14ac:dyDescent="0.25">
      <c r="A142" t="s">
        <v>0</v>
      </c>
      <c r="B142" t="s">
        <v>150</v>
      </c>
      <c r="C142" t="s">
        <v>39</v>
      </c>
      <c r="D142" t="s">
        <v>57</v>
      </c>
      <c r="E142" t="s">
        <v>44</v>
      </c>
      <c r="F142" t="s">
        <v>61</v>
      </c>
      <c r="G142" t="s">
        <v>154</v>
      </c>
      <c r="H142" t="s">
        <v>16</v>
      </c>
      <c r="I142">
        <v>5000</v>
      </c>
      <c r="J142">
        <v>-1650000</v>
      </c>
    </row>
    <row r="143" spans="1:10" hidden="1" x14ac:dyDescent="0.25">
      <c r="A143" t="s">
        <v>0</v>
      </c>
      <c r="B143" t="s">
        <v>150</v>
      </c>
      <c r="C143" t="s">
        <v>39</v>
      </c>
      <c r="D143" t="s">
        <v>57</v>
      </c>
      <c r="E143" t="s">
        <v>44</v>
      </c>
      <c r="F143" t="s">
        <v>61</v>
      </c>
      <c r="G143" t="s">
        <v>57</v>
      </c>
      <c r="H143" t="s">
        <v>16</v>
      </c>
      <c r="I143">
        <v>5000</v>
      </c>
      <c r="J143">
        <v>1857000</v>
      </c>
    </row>
    <row r="144" spans="1:10" hidden="1" x14ac:dyDescent="0.25">
      <c r="A144" t="s">
        <v>0</v>
      </c>
      <c r="B144" t="s">
        <v>150</v>
      </c>
      <c r="C144" t="s">
        <v>39</v>
      </c>
      <c r="D144" t="s">
        <v>57</v>
      </c>
      <c r="E144" t="s">
        <v>44</v>
      </c>
      <c r="F144" t="s">
        <v>61</v>
      </c>
      <c r="G144" t="s">
        <v>153</v>
      </c>
      <c r="H144" t="s">
        <v>16</v>
      </c>
      <c r="I144">
        <v>5000</v>
      </c>
      <c r="J144">
        <v>-230000</v>
      </c>
    </row>
    <row r="145" spans="1:10" hidden="1" x14ac:dyDescent="0.25">
      <c r="A145" t="s">
        <v>0</v>
      </c>
      <c r="B145" t="s">
        <v>150</v>
      </c>
      <c r="C145" t="s">
        <v>39</v>
      </c>
      <c r="D145" t="s">
        <v>57</v>
      </c>
      <c r="E145" t="s">
        <v>44</v>
      </c>
      <c r="F145" t="s">
        <v>61</v>
      </c>
      <c r="G145" t="s">
        <v>22</v>
      </c>
      <c r="H145" t="s">
        <v>16</v>
      </c>
      <c r="I145">
        <v>5000</v>
      </c>
      <c r="J145">
        <v>-2250</v>
      </c>
    </row>
    <row r="146" spans="1:10" hidden="1" x14ac:dyDescent="0.25">
      <c r="A146" t="s">
        <v>0</v>
      </c>
      <c r="B146" t="s">
        <v>150</v>
      </c>
      <c r="C146" t="s">
        <v>39</v>
      </c>
      <c r="D146" t="s">
        <v>57</v>
      </c>
      <c r="E146" t="s">
        <v>44</v>
      </c>
      <c r="F146" t="s">
        <v>61</v>
      </c>
      <c r="G146" t="s">
        <v>11</v>
      </c>
      <c r="H146" t="s">
        <v>16</v>
      </c>
      <c r="I146">
        <v>5000</v>
      </c>
      <c r="J146">
        <v>-300</v>
      </c>
    </row>
    <row r="147" spans="1:10" hidden="1" x14ac:dyDescent="0.25">
      <c r="A147" t="s">
        <v>0</v>
      </c>
      <c r="B147" t="s">
        <v>150</v>
      </c>
      <c r="C147" t="s">
        <v>39</v>
      </c>
      <c r="D147" t="s">
        <v>57</v>
      </c>
      <c r="E147" t="s">
        <v>44</v>
      </c>
      <c r="F147" t="s">
        <v>61</v>
      </c>
      <c r="G147" t="s">
        <v>48</v>
      </c>
      <c r="H147" t="s">
        <v>16</v>
      </c>
      <c r="I147">
        <v>5000</v>
      </c>
      <c r="J147">
        <v>-2500</v>
      </c>
    </row>
    <row r="148" spans="1:10" hidden="1" x14ac:dyDescent="0.25">
      <c r="A148" t="s">
        <v>0</v>
      </c>
      <c r="B148" t="s">
        <v>150</v>
      </c>
      <c r="C148" t="s">
        <v>39</v>
      </c>
      <c r="D148" t="s">
        <v>57</v>
      </c>
      <c r="E148" t="s">
        <v>44</v>
      </c>
      <c r="F148" t="s">
        <v>92</v>
      </c>
      <c r="G148" t="s">
        <v>151</v>
      </c>
      <c r="H148" t="s">
        <v>16</v>
      </c>
      <c r="I148">
        <v>500</v>
      </c>
      <c r="J148">
        <v>3750</v>
      </c>
    </row>
    <row r="149" spans="1:10" hidden="1" x14ac:dyDescent="0.25">
      <c r="A149" t="s">
        <v>0</v>
      </c>
      <c r="B149" t="s">
        <v>150</v>
      </c>
      <c r="C149" t="s">
        <v>39</v>
      </c>
      <c r="D149" t="s">
        <v>57</v>
      </c>
      <c r="E149" t="s">
        <v>44</v>
      </c>
      <c r="F149" t="s">
        <v>92</v>
      </c>
      <c r="G149" t="s">
        <v>152</v>
      </c>
      <c r="H149" t="s">
        <v>16</v>
      </c>
      <c r="I149">
        <v>500</v>
      </c>
      <c r="J149">
        <v>4250</v>
      </c>
    </row>
    <row r="150" spans="1:10" hidden="1" x14ac:dyDescent="0.25">
      <c r="A150" t="s">
        <v>0</v>
      </c>
      <c r="B150" t="s">
        <v>150</v>
      </c>
      <c r="C150" t="s">
        <v>39</v>
      </c>
      <c r="D150" t="s">
        <v>57</v>
      </c>
      <c r="E150" t="s">
        <v>44</v>
      </c>
      <c r="F150" t="s">
        <v>92</v>
      </c>
      <c r="G150" t="s">
        <v>88</v>
      </c>
      <c r="H150" t="s">
        <v>16</v>
      </c>
      <c r="I150">
        <v>500</v>
      </c>
      <c r="J150">
        <v>-165000</v>
      </c>
    </row>
    <row r="151" spans="1:10" hidden="1" x14ac:dyDescent="0.25">
      <c r="A151" t="s">
        <v>0</v>
      </c>
      <c r="B151" t="s">
        <v>150</v>
      </c>
      <c r="C151" t="s">
        <v>39</v>
      </c>
      <c r="D151" t="s">
        <v>57</v>
      </c>
      <c r="E151" t="s">
        <v>44</v>
      </c>
      <c r="F151" t="s">
        <v>92</v>
      </c>
      <c r="G151" t="s">
        <v>57</v>
      </c>
      <c r="H151" t="s">
        <v>16</v>
      </c>
      <c r="I151">
        <v>500</v>
      </c>
      <c r="J151">
        <v>185700</v>
      </c>
    </row>
    <row r="152" spans="1:10" hidden="1" x14ac:dyDescent="0.25">
      <c r="A152" t="s">
        <v>0</v>
      </c>
      <c r="B152" t="s">
        <v>150</v>
      </c>
      <c r="C152" t="s">
        <v>39</v>
      </c>
      <c r="D152" t="s">
        <v>57</v>
      </c>
      <c r="E152" t="s">
        <v>44</v>
      </c>
      <c r="F152" t="s">
        <v>92</v>
      </c>
      <c r="G152" t="s">
        <v>153</v>
      </c>
      <c r="H152" t="s">
        <v>16</v>
      </c>
      <c r="I152">
        <v>500</v>
      </c>
      <c r="J152">
        <v>-23000</v>
      </c>
    </row>
    <row r="153" spans="1:10" hidden="1" x14ac:dyDescent="0.25">
      <c r="A153" t="s">
        <v>0</v>
      </c>
      <c r="B153" t="s">
        <v>150</v>
      </c>
      <c r="C153" t="s">
        <v>39</v>
      </c>
      <c r="D153" t="s">
        <v>57</v>
      </c>
      <c r="E153" t="s">
        <v>44</v>
      </c>
      <c r="F153" t="s">
        <v>92</v>
      </c>
      <c r="G153" t="s">
        <v>22</v>
      </c>
      <c r="H153" t="s">
        <v>16</v>
      </c>
      <c r="I153">
        <v>500</v>
      </c>
      <c r="J153">
        <v>-150</v>
      </c>
    </row>
    <row r="154" spans="1:10" hidden="1" x14ac:dyDescent="0.25">
      <c r="A154" t="s">
        <v>0</v>
      </c>
      <c r="B154" t="s">
        <v>150</v>
      </c>
      <c r="C154" t="s">
        <v>39</v>
      </c>
      <c r="D154" t="s">
        <v>57</v>
      </c>
      <c r="E154" t="s">
        <v>44</v>
      </c>
      <c r="F154" t="s">
        <v>92</v>
      </c>
      <c r="G154" t="s">
        <v>11</v>
      </c>
      <c r="H154" t="s">
        <v>16</v>
      </c>
      <c r="I154">
        <v>500</v>
      </c>
      <c r="J154">
        <v>-30</v>
      </c>
    </row>
    <row r="155" spans="1:10" hidden="1" x14ac:dyDescent="0.25">
      <c r="A155" t="s">
        <v>0</v>
      </c>
      <c r="B155" t="s">
        <v>150</v>
      </c>
      <c r="C155" t="s">
        <v>39</v>
      </c>
      <c r="D155" t="s">
        <v>57</v>
      </c>
      <c r="E155" t="s">
        <v>44</v>
      </c>
      <c r="F155" t="s">
        <v>92</v>
      </c>
      <c r="G155" t="s">
        <v>48</v>
      </c>
      <c r="H155" t="s">
        <v>16</v>
      </c>
      <c r="I155">
        <v>500</v>
      </c>
      <c r="J155">
        <v>-250</v>
      </c>
    </row>
    <row r="156" spans="1:10" hidden="1" x14ac:dyDescent="0.25">
      <c r="A156" t="s">
        <v>0</v>
      </c>
      <c r="B156" t="s">
        <v>150</v>
      </c>
      <c r="C156" t="s">
        <v>39</v>
      </c>
      <c r="D156" t="s">
        <v>57</v>
      </c>
      <c r="E156" t="s">
        <v>44</v>
      </c>
      <c r="F156" t="s">
        <v>63</v>
      </c>
      <c r="G156" t="s">
        <v>151</v>
      </c>
      <c r="H156" t="s">
        <v>50</v>
      </c>
      <c r="I156">
        <v>7500</v>
      </c>
      <c r="J156">
        <v>56250</v>
      </c>
    </row>
    <row r="157" spans="1:10" hidden="1" x14ac:dyDescent="0.25">
      <c r="A157" t="s">
        <v>0</v>
      </c>
      <c r="B157" t="s">
        <v>150</v>
      </c>
      <c r="C157" t="s">
        <v>39</v>
      </c>
      <c r="D157" t="s">
        <v>57</v>
      </c>
      <c r="E157" t="s">
        <v>44</v>
      </c>
      <c r="F157" t="s">
        <v>63</v>
      </c>
      <c r="G157" t="s">
        <v>152</v>
      </c>
      <c r="H157" t="s">
        <v>50</v>
      </c>
      <c r="I157">
        <v>7500</v>
      </c>
      <c r="J157">
        <v>63750</v>
      </c>
    </row>
    <row r="158" spans="1:10" hidden="1" x14ac:dyDescent="0.25">
      <c r="A158" t="s">
        <v>0</v>
      </c>
      <c r="B158" t="s">
        <v>150</v>
      </c>
      <c r="C158" t="s">
        <v>39</v>
      </c>
      <c r="D158" t="s">
        <v>57</v>
      </c>
      <c r="E158" t="s">
        <v>44</v>
      </c>
      <c r="F158" t="s">
        <v>63</v>
      </c>
      <c r="G158" t="s">
        <v>88</v>
      </c>
      <c r="H158" t="s">
        <v>50</v>
      </c>
      <c r="I158">
        <v>7500</v>
      </c>
      <c r="J158">
        <v>-1725000</v>
      </c>
    </row>
    <row r="159" spans="1:10" hidden="1" x14ac:dyDescent="0.25">
      <c r="A159" t="s">
        <v>0</v>
      </c>
      <c r="B159" t="s">
        <v>150</v>
      </c>
      <c r="C159" t="s">
        <v>39</v>
      </c>
      <c r="D159" t="s">
        <v>57</v>
      </c>
      <c r="E159" t="s">
        <v>44</v>
      </c>
      <c r="F159" t="s">
        <v>63</v>
      </c>
      <c r="G159" t="s">
        <v>57</v>
      </c>
      <c r="H159" t="s">
        <v>50</v>
      </c>
      <c r="I159">
        <v>7500</v>
      </c>
      <c r="J159" s="1" t="s">
        <v>155</v>
      </c>
    </row>
    <row r="160" spans="1:10" hidden="1" x14ac:dyDescent="0.25">
      <c r="A160" t="s">
        <v>0</v>
      </c>
      <c r="B160" t="s">
        <v>150</v>
      </c>
      <c r="C160" t="s">
        <v>39</v>
      </c>
      <c r="D160" t="s">
        <v>57</v>
      </c>
      <c r="E160" t="s">
        <v>44</v>
      </c>
      <c r="F160" t="s">
        <v>63</v>
      </c>
      <c r="G160" t="s">
        <v>153</v>
      </c>
      <c r="H160" t="s">
        <v>50</v>
      </c>
      <c r="I160">
        <v>7500</v>
      </c>
      <c r="J160">
        <v>-345000</v>
      </c>
    </row>
    <row r="161" spans="1:10" hidden="1" x14ac:dyDescent="0.25">
      <c r="A161" t="s">
        <v>0</v>
      </c>
      <c r="B161" t="s">
        <v>150</v>
      </c>
      <c r="C161" t="s">
        <v>39</v>
      </c>
      <c r="D161" t="s">
        <v>57</v>
      </c>
      <c r="E161" t="s">
        <v>44</v>
      </c>
      <c r="F161" t="s">
        <v>63</v>
      </c>
      <c r="G161" t="s">
        <v>22</v>
      </c>
      <c r="H161" t="s">
        <v>50</v>
      </c>
      <c r="I161">
        <v>7500</v>
      </c>
      <c r="J161">
        <v>-3375</v>
      </c>
    </row>
    <row r="162" spans="1:10" hidden="1" x14ac:dyDescent="0.25">
      <c r="A162" t="s">
        <v>0</v>
      </c>
      <c r="B162" t="s">
        <v>150</v>
      </c>
      <c r="C162" t="s">
        <v>39</v>
      </c>
      <c r="D162" t="s">
        <v>57</v>
      </c>
      <c r="E162" t="s">
        <v>44</v>
      </c>
      <c r="F162" t="s">
        <v>63</v>
      </c>
      <c r="G162" t="s">
        <v>11</v>
      </c>
      <c r="H162" t="s">
        <v>50</v>
      </c>
      <c r="I162">
        <v>7500</v>
      </c>
      <c r="J162">
        <v>-450</v>
      </c>
    </row>
    <row r="163" spans="1:10" hidden="1" x14ac:dyDescent="0.25">
      <c r="A163" t="s">
        <v>0</v>
      </c>
      <c r="B163" t="s">
        <v>150</v>
      </c>
      <c r="C163" t="s">
        <v>39</v>
      </c>
      <c r="D163" t="s">
        <v>57</v>
      </c>
      <c r="E163" t="s">
        <v>44</v>
      </c>
      <c r="F163" t="s">
        <v>63</v>
      </c>
      <c r="G163" t="s">
        <v>48</v>
      </c>
      <c r="H163" t="s">
        <v>50</v>
      </c>
      <c r="I163">
        <v>7500</v>
      </c>
      <c r="J163">
        <v>-3750</v>
      </c>
    </row>
    <row r="164" spans="1:10" hidden="1" x14ac:dyDescent="0.25">
      <c r="A164" t="s">
        <v>0</v>
      </c>
      <c r="B164" t="s">
        <v>150</v>
      </c>
      <c r="C164" t="s">
        <v>39</v>
      </c>
      <c r="D164" t="s">
        <v>57</v>
      </c>
      <c r="E164" t="s">
        <v>44</v>
      </c>
      <c r="F164" t="s">
        <v>65</v>
      </c>
      <c r="G164" t="s">
        <v>151</v>
      </c>
      <c r="H164" t="s">
        <v>38</v>
      </c>
      <c r="I164">
        <v>4500</v>
      </c>
      <c r="J164">
        <v>33750</v>
      </c>
    </row>
    <row r="165" spans="1:10" hidden="1" x14ac:dyDescent="0.25">
      <c r="A165" t="s">
        <v>0</v>
      </c>
      <c r="B165" t="s">
        <v>150</v>
      </c>
      <c r="C165" t="s">
        <v>39</v>
      </c>
      <c r="D165" t="s">
        <v>57</v>
      </c>
      <c r="E165" t="s">
        <v>44</v>
      </c>
      <c r="F165" t="s">
        <v>65</v>
      </c>
      <c r="G165" t="s">
        <v>152</v>
      </c>
      <c r="H165" t="s">
        <v>38</v>
      </c>
      <c r="I165">
        <v>4500</v>
      </c>
      <c r="J165">
        <v>38250</v>
      </c>
    </row>
    <row r="166" spans="1:10" hidden="1" x14ac:dyDescent="0.25">
      <c r="A166" t="s">
        <v>0</v>
      </c>
      <c r="B166" t="s">
        <v>150</v>
      </c>
      <c r="C166" t="s">
        <v>39</v>
      </c>
      <c r="D166" t="s">
        <v>57</v>
      </c>
      <c r="E166" t="s">
        <v>44</v>
      </c>
      <c r="F166" t="s">
        <v>65</v>
      </c>
      <c r="G166" t="s">
        <v>154</v>
      </c>
      <c r="H166" t="s">
        <v>38</v>
      </c>
      <c r="I166">
        <v>4500</v>
      </c>
      <c r="J166">
        <v>-1260000</v>
      </c>
    </row>
    <row r="167" spans="1:10" hidden="1" x14ac:dyDescent="0.25">
      <c r="A167" t="s">
        <v>0</v>
      </c>
      <c r="B167" t="s">
        <v>150</v>
      </c>
      <c r="C167" t="s">
        <v>39</v>
      </c>
      <c r="D167" t="s">
        <v>57</v>
      </c>
      <c r="E167" t="s">
        <v>44</v>
      </c>
      <c r="F167" t="s">
        <v>65</v>
      </c>
      <c r="G167" t="s">
        <v>57</v>
      </c>
      <c r="H167" t="s">
        <v>38</v>
      </c>
      <c r="I167">
        <v>4500</v>
      </c>
      <c r="J167">
        <v>1446300</v>
      </c>
    </row>
    <row r="168" spans="1:10" hidden="1" x14ac:dyDescent="0.25">
      <c r="A168" t="s">
        <v>0</v>
      </c>
      <c r="B168" t="s">
        <v>150</v>
      </c>
      <c r="C168" t="s">
        <v>39</v>
      </c>
      <c r="D168" t="s">
        <v>57</v>
      </c>
      <c r="E168" t="s">
        <v>44</v>
      </c>
      <c r="F168" t="s">
        <v>65</v>
      </c>
      <c r="G168" t="s">
        <v>153</v>
      </c>
      <c r="H168" t="s">
        <v>38</v>
      </c>
      <c r="I168">
        <v>4500</v>
      </c>
      <c r="J168">
        <v>-207000</v>
      </c>
    </row>
    <row r="169" spans="1:10" hidden="1" x14ac:dyDescent="0.25">
      <c r="A169" t="s">
        <v>0</v>
      </c>
      <c r="B169" t="s">
        <v>150</v>
      </c>
      <c r="C169" t="s">
        <v>39</v>
      </c>
      <c r="D169" t="s">
        <v>57</v>
      </c>
      <c r="E169" t="s">
        <v>44</v>
      </c>
      <c r="F169" t="s">
        <v>65</v>
      </c>
      <c r="G169" t="s">
        <v>22</v>
      </c>
      <c r="H169" t="s">
        <v>38</v>
      </c>
      <c r="I169">
        <v>4500</v>
      </c>
      <c r="J169">
        <v>-2025</v>
      </c>
    </row>
    <row r="170" spans="1:10" hidden="1" x14ac:dyDescent="0.25">
      <c r="A170" t="s">
        <v>0</v>
      </c>
      <c r="B170" t="s">
        <v>150</v>
      </c>
      <c r="C170" t="s">
        <v>39</v>
      </c>
      <c r="D170" t="s">
        <v>57</v>
      </c>
      <c r="E170" t="s">
        <v>44</v>
      </c>
      <c r="F170" t="s">
        <v>65</v>
      </c>
      <c r="G170" t="s">
        <v>11</v>
      </c>
      <c r="H170" t="s">
        <v>38</v>
      </c>
      <c r="I170">
        <v>4500</v>
      </c>
      <c r="J170">
        <v>-270</v>
      </c>
    </row>
    <row r="171" spans="1:10" hidden="1" x14ac:dyDescent="0.25">
      <c r="A171" t="s">
        <v>0</v>
      </c>
      <c r="B171" t="s">
        <v>150</v>
      </c>
      <c r="C171" t="s">
        <v>39</v>
      </c>
      <c r="D171" t="s">
        <v>57</v>
      </c>
      <c r="E171" t="s">
        <v>44</v>
      </c>
      <c r="F171" t="s">
        <v>65</v>
      </c>
      <c r="G171" t="s">
        <v>48</v>
      </c>
      <c r="H171" t="s">
        <v>38</v>
      </c>
      <c r="I171">
        <v>4500</v>
      </c>
      <c r="J171">
        <v>-2250</v>
      </c>
    </row>
    <row r="172" spans="1:10" hidden="1" x14ac:dyDescent="0.25">
      <c r="A172" t="s">
        <v>0</v>
      </c>
      <c r="B172" t="s">
        <v>150</v>
      </c>
      <c r="C172" t="s">
        <v>39</v>
      </c>
      <c r="D172" t="s">
        <v>57</v>
      </c>
      <c r="E172" t="s">
        <v>44</v>
      </c>
      <c r="F172" t="s">
        <v>66</v>
      </c>
      <c r="G172" t="s">
        <v>151</v>
      </c>
      <c r="H172" t="s">
        <v>33</v>
      </c>
      <c r="I172">
        <v>5000</v>
      </c>
      <c r="J172">
        <v>37500</v>
      </c>
    </row>
    <row r="173" spans="1:10" hidden="1" x14ac:dyDescent="0.25">
      <c r="A173" t="s">
        <v>0</v>
      </c>
      <c r="B173" t="s">
        <v>150</v>
      </c>
      <c r="C173" t="s">
        <v>39</v>
      </c>
      <c r="D173" t="s">
        <v>57</v>
      </c>
      <c r="E173" t="s">
        <v>44</v>
      </c>
      <c r="F173" t="s">
        <v>66</v>
      </c>
      <c r="G173" t="s">
        <v>152</v>
      </c>
      <c r="H173" t="s">
        <v>33</v>
      </c>
      <c r="I173">
        <v>5000</v>
      </c>
      <c r="J173">
        <v>42500</v>
      </c>
    </row>
    <row r="174" spans="1:10" hidden="1" x14ac:dyDescent="0.25">
      <c r="A174" t="s">
        <v>0</v>
      </c>
      <c r="B174" t="s">
        <v>150</v>
      </c>
      <c r="C174" t="s">
        <v>39</v>
      </c>
      <c r="D174" t="s">
        <v>57</v>
      </c>
      <c r="E174" t="s">
        <v>44</v>
      </c>
      <c r="F174" t="s">
        <v>66</v>
      </c>
      <c r="G174" t="s">
        <v>154</v>
      </c>
      <c r="H174" t="s">
        <v>33</v>
      </c>
      <c r="I174">
        <v>5000</v>
      </c>
      <c r="J174">
        <v>-1650000</v>
      </c>
    </row>
    <row r="175" spans="1:10" hidden="1" x14ac:dyDescent="0.25">
      <c r="A175" t="s">
        <v>0</v>
      </c>
      <c r="B175" t="s">
        <v>150</v>
      </c>
      <c r="C175" t="s">
        <v>39</v>
      </c>
      <c r="D175" t="s">
        <v>57</v>
      </c>
      <c r="E175" t="s">
        <v>44</v>
      </c>
      <c r="F175" t="s">
        <v>66</v>
      </c>
      <c r="G175" t="s">
        <v>57</v>
      </c>
      <c r="H175" t="s">
        <v>33</v>
      </c>
      <c r="I175">
        <v>5000</v>
      </c>
      <c r="J175">
        <v>1857000</v>
      </c>
    </row>
    <row r="176" spans="1:10" hidden="1" x14ac:dyDescent="0.25">
      <c r="A176" t="s">
        <v>0</v>
      </c>
      <c r="B176" t="s">
        <v>150</v>
      </c>
      <c r="C176" t="s">
        <v>39</v>
      </c>
      <c r="D176" t="s">
        <v>57</v>
      </c>
      <c r="E176" t="s">
        <v>44</v>
      </c>
      <c r="F176" t="s">
        <v>66</v>
      </c>
      <c r="G176" t="s">
        <v>153</v>
      </c>
      <c r="H176" t="s">
        <v>33</v>
      </c>
      <c r="I176">
        <v>5000</v>
      </c>
      <c r="J176">
        <v>-230000</v>
      </c>
    </row>
    <row r="177" spans="1:10" hidden="1" x14ac:dyDescent="0.25">
      <c r="A177" t="s">
        <v>0</v>
      </c>
      <c r="B177" t="s">
        <v>150</v>
      </c>
      <c r="C177" t="s">
        <v>39</v>
      </c>
      <c r="D177" t="s">
        <v>57</v>
      </c>
      <c r="E177" t="s">
        <v>44</v>
      </c>
      <c r="F177" t="s">
        <v>66</v>
      </c>
      <c r="G177" t="s">
        <v>22</v>
      </c>
      <c r="H177" t="s">
        <v>33</v>
      </c>
      <c r="I177">
        <v>5000</v>
      </c>
      <c r="J177">
        <v>-2250</v>
      </c>
    </row>
    <row r="178" spans="1:10" hidden="1" x14ac:dyDescent="0.25">
      <c r="A178" t="s">
        <v>0</v>
      </c>
      <c r="B178" t="s">
        <v>150</v>
      </c>
      <c r="C178" t="s">
        <v>39</v>
      </c>
      <c r="D178" t="s">
        <v>57</v>
      </c>
      <c r="E178" t="s">
        <v>44</v>
      </c>
      <c r="F178" t="s">
        <v>66</v>
      </c>
      <c r="G178" t="s">
        <v>11</v>
      </c>
      <c r="H178" t="s">
        <v>33</v>
      </c>
      <c r="I178">
        <v>5000</v>
      </c>
      <c r="J178">
        <v>-300</v>
      </c>
    </row>
    <row r="179" spans="1:10" hidden="1" x14ac:dyDescent="0.25">
      <c r="A179" t="s">
        <v>0</v>
      </c>
      <c r="B179" t="s">
        <v>150</v>
      </c>
      <c r="C179" t="s">
        <v>39</v>
      </c>
      <c r="D179" t="s">
        <v>57</v>
      </c>
      <c r="E179" t="s">
        <v>44</v>
      </c>
      <c r="F179" t="s">
        <v>66</v>
      </c>
      <c r="G179" t="s">
        <v>48</v>
      </c>
      <c r="H179" t="s">
        <v>33</v>
      </c>
      <c r="I179">
        <v>5000</v>
      </c>
      <c r="J179">
        <v>-2500</v>
      </c>
    </row>
    <row r="180" spans="1:10" hidden="1" x14ac:dyDescent="0.25">
      <c r="A180" t="s">
        <v>94</v>
      </c>
      <c r="B180" t="s">
        <v>138</v>
      </c>
      <c r="C180" t="s">
        <v>2</v>
      </c>
      <c r="D180" t="s">
        <v>71</v>
      </c>
      <c r="E180" t="s">
        <v>141</v>
      </c>
      <c r="F180" t="s">
        <v>95</v>
      </c>
      <c r="G180" t="s">
        <v>5</v>
      </c>
      <c r="H180" t="s">
        <v>21</v>
      </c>
      <c r="I180">
        <v>-10000</v>
      </c>
      <c r="J180">
        <v>1385000</v>
      </c>
    </row>
    <row r="181" spans="1:10" hidden="1" x14ac:dyDescent="0.25">
      <c r="A181" t="s">
        <v>94</v>
      </c>
      <c r="B181" t="s">
        <v>138</v>
      </c>
      <c r="C181" t="s">
        <v>2</v>
      </c>
      <c r="D181" t="s">
        <v>71</v>
      </c>
      <c r="E181" t="s">
        <v>141</v>
      </c>
      <c r="F181" t="s">
        <v>95</v>
      </c>
      <c r="G181" t="s">
        <v>71</v>
      </c>
      <c r="H181" t="s">
        <v>21</v>
      </c>
      <c r="I181">
        <v>-10000</v>
      </c>
      <c r="J181">
        <v>-4190000</v>
      </c>
    </row>
    <row r="182" spans="1:10" hidden="1" x14ac:dyDescent="0.25">
      <c r="A182" t="s">
        <v>94</v>
      </c>
      <c r="B182" t="s">
        <v>138</v>
      </c>
      <c r="C182" t="s">
        <v>2</v>
      </c>
      <c r="D182" t="s">
        <v>71</v>
      </c>
      <c r="E182" t="s">
        <v>141</v>
      </c>
      <c r="F182" t="s">
        <v>96</v>
      </c>
      <c r="G182" t="s">
        <v>5</v>
      </c>
      <c r="H182" t="s">
        <v>16</v>
      </c>
      <c r="I182">
        <v>-20000</v>
      </c>
      <c r="J182">
        <v>2770000</v>
      </c>
    </row>
    <row r="183" spans="1:10" hidden="1" x14ac:dyDescent="0.25">
      <c r="A183" t="s">
        <v>94</v>
      </c>
      <c r="B183" t="s">
        <v>138</v>
      </c>
      <c r="C183" t="s">
        <v>2</v>
      </c>
      <c r="D183" t="s">
        <v>71</v>
      </c>
      <c r="E183" t="s">
        <v>141</v>
      </c>
      <c r="F183" t="s">
        <v>96</v>
      </c>
      <c r="G183" t="s">
        <v>71</v>
      </c>
      <c r="H183" t="s">
        <v>16</v>
      </c>
      <c r="I183">
        <v>-20000</v>
      </c>
      <c r="J183">
        <v>-8380000</v>
      </c>
    </row>
    <row r="184" spans="1:10" hidden="1" x14ac:dyDescent="0.25">
      <c r="A184" t="s">
        <v>94</v>
      </c>
      <c r="B184" t="s">
        <v>138</v>
      </c>
      <c r="C184" t="s">
        <v>2</v>
      </c>
      <c r="D184" t="s">
        <v>71</v>
      </c>
      <c r="E184" t="s">
        <v>141</v>
      </c>
      <c r="F184" t="s">
        <v>97</v>
      </c>
      <c r="G184" t="s">
        <v>5</v>
      </c>
      <c r="H184" t="s">
        <v>13</v>
      </c>
      <c r="I184">
        <v>-20000</v>
      </c>
      <c r="J184">
        <v>2770000</v>
      </c>
    </row>
    <row r="185" spans="1:10" hidden="1" x14ac:dyDescent="0.25">
      <c r="A185" t="s">
        <v>94</v>
      </c>
      <c r="B185" t="s">
        <v>138</v>
      </c>
      <c r="C185" t="s">
        <v>2</v>
      </c>
      <c r="D185" t="s">
        <v>71</v>
      </c>
      <c r="E185" t="s">
        <v>141</v>
      </c>
      <c r="F185" t="s">
        <v>97</v>
      </c>
      <c r="G185" t="s">
        <v>71</v>
      </c>
      <c r="H185" t="s">
        <v>13</v>
      </c>
      <c r="I185">
        <v>-20000</v>
      </c>
      <c r="J185">
        <v>-8280000</v>
      </c>
    </row>
    <row r="186" spans="1:10" hidden="1" x14ac:dyDescent="0.25">
      <c r="A186" t="s">
        <v>94</v>
      </c>
      <c r="B186" t="s">
        <v>138</v>
      </c>
      <c r="C186" t="s">
        <v>2</v>
      </c>
      <c r="D186" t="s">
        <v>71</v>
      </c>
      <c r="E186" t="s">
        <v>141</v>
      </c>
      <c r="F186" t="s">
        <v>98</v>
      </c>
      <c r="G186" t="s">
        <v>5</v>
      </c>
      <c r="H186" t="s">
        <v>33</v>
      </c>
      <c r="I186">
        <v>-20000</v>
      </c>
      <c r="J186">
        <v>2770000</v>
      </c>
    </row>
    <row r="187" spans="1:10" hidden="1" x14ac:dyDescent="0.25">
      <c r="A187" t="s">
        <v>94</v>
      </c>
      <c r="B187" t="s">
        <v>138</v>
      </c>
      <c r="C187" t="s">
        <v>2</v>
      </c>
      <c r="D187" t="s">
        <v>71</v>
      </c>
      <c r="E187" t="s">
        <v>141</v>
      </c>
      <c r="F187" t="s">
        <v>98</v>
      </c>
      <c r="G187" t="s">
        <v>71</v>
      </c>
      <c r="H187" t="s">
        <v>33</v>
      </c>
      <c r="I187">
        <v>-20000</v>
      </c>
      <c r="J187">
        <v>-7180000</v>
      </c>
    </row>
    <row r="188" spans="1:10" hidden="1" x14ac:dyDescent="0.25">
      <c r="A188" t="s">
        <v>94</v>
      </c>
      <c r="B188" t="s">
        <v>138</v>
      </c>
      <c r="C188" t="s">
        <v>2</v>
      </c>
      <c r="D188" t="s">
        <v>71</v>
      </c>
      <c r="E188" t="s">
        <v>141</v>
      </c>
      <c r="F188" t="s">
        <v>99</v>
      </c>
      <c r="G188" t="s">
        <v>5</v>
      </c>
      <c r="H188" t="s">
        <v>38</v>
      </c>
      <c r="I188">
        <v>-20000</v>
      </c>
      <c r="J188">
        <v>2770000</v>
      </c>
    </row>
    <row r="189" spans="1:10" hidden="1" x14ac:dyDescent="0.25">
      <c r="A189" t="s">
        <v>94</v>
      </c>
      <c r="B189" t="s">
        <v>138</v>
      </c>
      <c r="C189" t="s">
        <v>2</v>
      </c>
      <c r="D189" t="s">
        <v>71</v>
      </c>
      <c r="E189" t="s">
        <v>141</v>
      </c>
      <c r="F189" t="s">
        <v>99</v>
      </c>
      <c r="G189" t="s">
        <v>71</v>
      </c>
      <c r="H189" t="s">
        <v>38</v>
      </c>
      <c r="I189">
        <v>-20000</v>
      </c>
      <c r="J189">
        <v>-6580000</v>
      </c>
    </row>
    <row r="190" spans="1:10" hidden="1" x14ac:dyDescent="0.25">
      <c r="A190" t="s">
        <v>94</v>
      </c>
      <c r="B190" t="s">
        <v>138</v>
      </c>
      <c r="C190" t="s">
        <v>2</v>
      </c>
      <c r="D190" t="s">
        <v>71</v>
      </c>
      <c r="E190" t="s">
        <v>141</v>
      </c>
      <c r="F190" t="s">
        <v>100</v>
      </c>
      <c r="G190" t="s">
        <v>5</v>
      </c>
      <c r="H190" t="s">
        <v>50</v>
      </c>
      <c r="I190">
        <v>-20000</v>
      </c>
      <c r="J190">
        <v>2770000</v>
      </c>
    </row>
    <row r="191" spans="1:10" hidden="1" x14ac:dyDescent="0.25">
      <c r="A191" t="s">
        <v>94</v>
      </c>
      <c r="B191" t="s">
        <v>138</v>
      </c>
      <c r="C191" t="s">
        <v>2</v>
      </c>
      <c r="D191" t="s">
        <v>71</v>
      </c>
      <c r="E191" t="s">
        <v>141</v>
      </c>
      <c r="F191" t="s">
        <v>100</v>
      </c>
      <c r="G191" t="s">
        <v>71</v>
      </c>
      <c r="H191" t="s">
        <v>50</v>
      </c>
      <c r="I191">
        <v>-20000</v>
      </c>
      <c r="J191">
        <v>-5980000</v>
      </c>
    </row>
    <row r="192" spans="1:10" hidden="1" x14ac:dyDescent="0.25">
      <c r="A192" t="s">
        <v>94</v>
      </c>
      <c r="B192" t="s">
        <v>138</v>
      </c>
      <c r="C192" t="s">
        <v>2</v>
      </c>
      <c r="D192" t="s">
        <v>71</v>
      </c>
      <c r="E192" t="s">
        <v>141</v>
      </c>
      <c r="F192" t="s">
        <v>101</v>
      </c>
      <c r="G192" t="s">
        <v>5</v>
      </c>
      <c r="H192" t="s">
        <v>86</v>
      </c>
      <c r="I192">
        <v>-20000</v>
      </c>
      <c r="J192">
        <v>2770000</v>
      </c>
    </row>
    <row r="193" spans="1:10" hidden="1" x14ac:dyDescent="0.25">
      <c r="A193" t="s">
        <v>94</v>
      </c>
      <c r="B193" t="s">
        <v>138</v>
      </c>
      <c r="C193" t="s">
        <v>2</v>
      </c>
      <c r="D193" t="s">
        <v>71</v>
      </c>
      <c r="E193" t="s">
        <v>141</v>
      </c>
      <c r="F193" t="s">
        <v>101</v>
      </c>
      <c r="G193" t="s">
        <v>71</v>
      </c>
      <c r="H193" t="s">
        <v>86</v>
      </c>
      <c r="I193">
        <v>-20000</v>
      </c>
      <c r="J193">
        <v>-5380000</v>
      </c>
    </row>
    <row r="194" spans="1:10" hidden="1" x14ac:dyDescent="0.25">
      <c r="A194" t="s">
        <v>94</v>
      </c>
      <c r="B194" t="s">
        <v>138</v>
      </c>
      <c r="C194" t="s">
        <v>2</v>
      </c>
      <c r="D194" t="s">
        <v>71</v>
      </c>
      <c r="E194" t="s">
        <v>141</v>
      </c>
      <c r="F194" t="s">
        <v>102</v>
      </c>
      <c r="G194" t="s">
        <v>5</v>
      </c>
      <c r="H194" t="s">
        <v>21</v>
      </c>
      <c r="I194">
        <v>-10000</v>
      </c>
      <c r="J194">
        <v>1385000</v>
      </c>
    </row>
    <row r="195" spans="1:10" hidden="1" x14ac:dyDescent="0.25">
      <c r="A195" t="s">
        <v>94</v>
      </c>
      <c r="B195" t="s">
        <v>138</v>
      </c>
      <c r="C195" t="s">
        <v>2</v>
      </c>
      <c r="D195" t="s">
        <v>71</v>
      </c>
      <c r="E195" t="s">
        <v>141</v>
      </c>
      <c r="F195" t="s">
        <v>102</v>
      </c>
      <c r="G195" t="s">
        <v>71</v>
      </c>
      <c r="H195" t="s">
        <v>21</v>
      </c>
      <c r="I195">
        <v>-10000</v>
      </c>
      <c r="J195">
        <v>-4190000</v>
      </c>
    </row>
    <row r="196" spans="1:10" hidden="1" x14ac:dyDescent="0.25">
      <c r="A196" t="s">
        <v>94</v>
      </c>
      <c r="B196" t="s">
        <v>138</v>
      </c>
      <c r="C196" t="s">
        <v>2</v>
      </c>
      <c r="D196" t="s">
        <v>71</v>
      </c>
      <c r="E196" t="s">
        <v>141</v>
      </c>
      <c r="F196" t="s">
        <v>102</v>
      </c>
      <c r="G196" t="s">
        <v>139</v>
      </c>
      <c r="H196" t="s">
        <v>21</v>
      </c>
      <c r="I196">
        <v>-10000</v>
      </c>
      <c r="J196">
        <v>460000</v>
      </c>
    </row>
    <row r="197" spans="1:10" hidden="1" x14ac:dyDescent="0.25">
      <c r="A197" t="s">
        <v>94</v>
      </c>
      <c r="B197" t="s">
        <v>138</v>
      </c>
      <c r="C197" t="s">
        <v>2</v>
      </c>
      <c r="D197" t="s">
        <v>26</v>
      </c>
      <c r="E197" t="s">
        <v>141</v>
      </c>
      <c r="F197" t="s">
        <v>30</v>
      </c>
      <c r="G197" t="s">
        <v>5</v>
      </c>
      <c r="H197" t="s">
        <v>16</v>
      </c>
      <c r="I197">
        <v>-19000</v>
      </c>
      <c r="J197">
        <v>1691000</v>
      </c>
    </row>
    <row r="198" spans="1:10" hidden="1" x14ac:dyDescent="0.25">
      <c r="A198" t="s">
        <v>94</v>
      </c>
      <c r="B198" t="s">
        <v>138</v>
      </c>
      <c r="C198" t="s">
        <v>2</v>
      </c>
      <c r="D198" t="s">
        <v>26</v>
      </c>
      <c r="E198" t="s">
        <v>141</v>
      </c>
      <c r="F198" t="s">
        <v>30</v>
      </c>
      <c r="G198" t="s">
        <v>26</v>
      </c>
      <c r="H198" t="s">
        <v>16</v>
      </c>
      <c r="I198">
        <v>-19000</v>
      </c>
      <c r="J198">
        <v>-5890000</v>
      </c>
    </row>
    <row r="199" spans="1:10" hidden="1" x14ac:dyDescent="0.25">
      <c r="A199" t="s">
        <v>94</v>
      </c>
      <c r="B199" t="s">
        <v>138</v>
      </c>
      <c r="C199" t="s">
        <v>2</v>
      </c>
      <c r="D199" t="s">
        <v>26</v>
      </c>
      <c r="E199" t="s">
        <v>141</v>
      </c>
      <c r="F199" t="s">
        <v>32</v>
      </c>
      <c r="G199" t="s">
        <v>5</v>
      </c>
      <c r="H199" t="s">
        <v>33</v>
      </c>
      <c r="I199">
        <v>-19000</v>
      </c>
      <c r="J199">
        <v>1691000</v>
      </c>
    </row>
    <row r="200" spans="1:10" hidden="1" x14ac:dyDescent="0.25">
      <c r="A200" t="s">
        <v>94</v>
      </c>
      <c r="B200" t="s">
        <v>138</v>
      </c>
      <c r="C200" t="s">
        <v>2</v>
      </c>
      <c r="D200" t="s">
        <v>26</v>
      </c>
      <c r="E200" t="s">
        <v>141</v>
      </c>
      <c r="F200" t="s">
        <v>32</v>
      </c>
      <c r="G200" t="s">
        <v>26</v>
      </c>
      <c r="H200" t="s">
        <v>33</v>
      </c>
      <c r="I200">
        <v>-19000</v>
      </c>
      <c r="J200">
        <v>-4465000</v>
      </c>
    </row>
    <row r="201" spans="1:10" hidden="1" x14ac:dyDescent="0.25">
      <c r="A201" t="s">
        <v>94</v>
      </c>
      <c r="B201" t="s">
        <v>138</v>
      </c>
      <c r="C201" t="s">
        <v>39</v>
      </c>
      <c r="D201" t="s">
        <v>3</v>
      </c>
      <c r="E201" t="s">
        <v>103</v>
      </c>
      <c r="F201" t="s">
        <v>111</v>
      </c>
      <c r="G201" t="s">
        <v>5</v>
      </c>
      <c r="H201" t="s">
        <v>21</v>
      </c>
      <c r="I201">
        <v>-15000</v>
      </c>
      <c r="J201">
        <v>2587500</v>
      </c>
    </row>
    <row r="202" spans="1:10" hidden="1" x14ac:dyDescent="0.25">
      <c r="A202" t="s">
        <v>94</v>
      </c>
      <c r="B202" t="s">
        <v>138</v>
      </c>
      <c r="C202" t="s">
        <v>39</v>
      </c>
      <c r="D202" t="s">
        <v>3</v>
      </c>
      <c r="E202" t="s">
        <v>103</v>
      </c>
      <c r="F202" t="s">
        <v>111</v>
      </c>
      <c r="G202" t="s">
        <v>5</v>
      </c>
      <c r="H202" t="s">
        <v>16</v>
      </c>
      <c r="I202">
        <v>-9000</v>
      </c>
      <c r="J202">
        <v>1552500</v>
      </c>
    </row>
    <row r="203" spans="1:10" hidden="1" x14ac:dyDescent="0.25">
      <c r="A203" t="s">
        <v>94</v>
      </c>
      <c r="B203" t="s">
        <v>138</v>
      </c>
      <c r="C203" t="s">
        <v>39</v>
      </c>
      <c r="D203" t="s">
        <v>3</v>
      </c>
      <c r="E203" t="s">
        <v>103</v>
      </c>
      <c r="F203" t="s">
        <v>111</v>
      </c>
      <c r="G203" t="s">
        <v>5</v>
      </c>
      <c r="H203" t="s">
        <v>50</v>
      </c>
      <c r="I203">
        <v>-14724.516</v>
      </c>
      <c r="J203">
        <v>2539979.0099999998</v>
      </c>
    </row>
    <row r="204" spans="1:10" hidden="1" x14ac:dyDescent="0.25">
      <c r="A204" t="s">
        <v>94</v>
      </c>
      <c r="B204" t="s">
        <v>138</v>
      </c>
      <c r="C204" t="s">
        <v>39</v>
      </c>
      <c r="D204" t="s">
        <v>3</v>
      </c>
      <c r="E204" t="s">
        <v>103</v>
      </c>
      <c r="F204" t="s">
        <v>111</v>
      </c>
      <c r="G204" t="s">
        <v>3</v>
      </c>
      <c r="H204" t="s">
        <v>21</v>
      </c>
      <c r="I204">
        <v>-15000</v>
      </c>
      <c r="J204">
        <v>-6975000</v>
      </c>
    </row>
    <row r="205" spans="1:10" hidden="1" x14ac:dyDescent="0.25">
      <c r="A205" t="s">
        <v>94</v>
      </c>
      <c r="B205" t="s">
        <v>138</v>
      </c>
      <c r="C205" t="s">
        <v>39</v>
      </c>
      <c r="D205" t="s">
        <v>3</v>
      </c>
      <c r="E205" t="s">
        <v>103</v>
      </c>
      <c r="F205" t="s">
        <v>111</v>
      </c>
      <c r="G205" t="s">
        <v>3</v>
      </c>
      <c r="H205" t="s">
        <v>16</v>
      </c>
      <c r="I205">
        <v>-9000</v>
      </c>
      <c r="J205">
        <v>-4050000</v>
      </c>
    </row>
    <row r="206" spans="1:10" hidden="1" x14ac:dyDescent="0.25">
      <c r="A206" t="s">
        <v>94</v>
      </c>
      <c r="B206" t="s">
        <v>138</v>
      </c>
      <c r="C206" t="s">
        <v>39</v>
      </c>
      <c r="D206" t="s">
        <v>3</v>
      </c>
      <c r="E206" t="s">
        <v>103</v>
      </c>
      <c r="F206" t="s">
        <v>111</v>
      </c>
      <c r="G206" t="s">
        <v>3</v>
      </c>
      <c r="H206" t="s">
        <v>50</v>
      </c>
      <c r="I206">
        <v>-14724.516</v>
      </c>
      <c r="J206">
        <v>-5079958.0199999996</v>
      </c>
    </row>
    <row r="207" spans="1:10" hidden="1" x14ac:dyDescent="0.25">
      <c r="A207" t="s">
        <v>94</v>
      </c>
      <c r="B207" t="s">
        <v>138</v>
      </c>
      <c r="C207" t="s">
        <v>39</v>
      </c>
      <c r="D207" t="s">
        <v>3</v>
      </c>
      <c r="E207" t="s">
        <v>103</v>
      </c>
      <c r="F207" t="s">
        <v>113</v>
      </c>
      <c r="G207" t="s">
        <v>5</v>
      </c>
      <c r="H207" t="s">
        <v>13</v>
      </c>
      <c r="I207">
        <v>-600</v>
      </c>
      <c r="J207">
        <v>113250</v>
      </c>
    </row>
    <row r="208" spans="1:10" hidden="1" x14ac:dyDescent="0.25">
      <c r="A208" t="s">
        <v>94</v>
      </c>
      <c r="B208" t="s">
        <v>138</v>
      </c>
      <c r="C208" t="s">
        <v>39</v>
      </c>
      <c r="D208" t="s">
        <v>3</v>
      </c>
      <c r="E208" t="s">
        <v>103</v>
      </c>
      <c r="F208" t="s">
        <v>113</v>
      </c>
      <c r="G208" t="s">
        <v>3</v>
      </c>
      <c r="H208" t="s">
        <v>13</v>
      </c>
      <c r="I208">
        <v>-600</v>
      </c>
      <c r="J208">
        <v>-255000</v>
      </c>
    </row>
    <row r="209" spans="1:10" hidden="1" x14ac:dyDescent="0.25">
      <c r="A209" t="s">
        <v>94</v>
      </c>
      <c r="B209" t="s">
        <v>138</v>
      </c>
      <c r="C209" t="s">
        <v>39</v>
      </c>
      <c r="D209" t="s">
        <v>3</v>
      </c>
      <c r="E209" t="s">
        <v>103</v>
      </c>
      <c r="F209" t="s">
        <v>113</v>
      </c>
      <c r="G209" t="s">
        <v>22</v>
      </c>
      <c r="H209" t="s">
        <v>13</v>
      </c>
      <c r="I209">
        <v>-600</v>
      </c>
      <c r="J209">
        <v>-90</v>
      </c>
    </row>
    <row r="210" spans="1:10" hidden="1" x14ac:dyDescent="0.25">
      <c r="A210" t="s">
        <v>94</v>
      </c>
      <c r="B210" t="s">
        <v>138</v>
      </c>
      <c r="C210" t="s">
        <v>39</v>
      </c>
      <c r="D210" t="s">
        <v>3</v>
      </c>
      <c r="E210" t="s">
        <v>103</v>
      </c>
      <c r="F210" t="s">
        <v>115</v>
      </c>
      <c r="G210" t="s">
        <v>5</v>
      </c>
      <c r="H210" t="s">
        <v>13</v>
      </c>
      <c r="I210">
        <v>-25000</v>
      </c>
      <c r="J210">
        <v>4306250</v>
      </c>
    </row>
    <row r="211" spans="1:10" hidden="1" x14ac:dyDescent="0.25">
      <c r="A211" t="s">
        <v>94</v>
      </c>
      <c r="B211" t="s">
        <v>138</v>
      </c>
      <c r="C211" t="s">
        <v>39</v>
      </c>
      <c r="D211" t="s">
        <v>3</v>
      </c>
      <c r="E211" t="s">
        <v>103</v>
      </c>
      <c r="F211" t="s">
        <v>115</v>
      </c>
      <c r="G211" t="s">
        <v>3</v>
      </c>
      <c r="H211" t="s">
        <v>13</v>
      </c>
      <c r="I211">
        <v>-25000</v>
      </c>
      <c r="J211">
        <v>-10625000</v>
      </c>
    </row>
    <row r="212" spans="1:10" hidden="1" x14ac:dyDescent="0.25">
      <c r="A212" t="s">
        <v>94</v>
      </c>
      <c r="B212" t="s">
        <v>138</v>
      </c>
      <c r="C212" t="s">
        <v>39</v>
      </c>
      <c r="D212" t="s">
        <v>3</v>
      </c>
      <c r="E212" t="s">
        <v>103</v>
      </c>
      <c r="F212" t="s">
        <v>115</v>
      </c>
      <c r="G212" t="s">
        <v>22</v>
      </c>
      <c r="H212" t="s">
        <v>13</v>
      </c>
      <c r="I212">
        <v>-25000</v>
      </c>
      <c r="J212">
        <v>-5000</v>
      </c>
    </row>
    <row r="213" spans="1:10" hidden="1" x14ac:dyDescent="0.25">
      <c r="A213" t="s">
        <v>94</v>
      </c>
      <c r="B213" t="s">
        <v>138</v>
      </c>
      <c r="C213" t="s">
        <v>39</v>
      </c>
      <c r="D213" t="s">
        <v>3</v>
      </c>
      <c r="E213" t="s">
        <v>103</v>
      </c>
      <c r="F213" t="s">
        <v>116</v>
      </c>
      <c r="G213" t="s">
        <v>5</v>
      </c>
      <c r="H213" t="s">
        <v>21</v>
      </c>
      <c r="I213">
        <v>-15000</v>
      </c>
      <c r="J213">
        <v>2580000</v>
      </c>
    </row>
    <row r="214" spans="1:10" hidden="1" x14ac:dyDescent="0.25">
      <c r="A214" t="s">
        <v>94</v>
      </c>
      <c r="B214" t="s">
        <v>138</v>
      </c>
      <c r="C214" t="s">
        <v>39</v>
      </c>
      <c r="D214" t="s">
        <v>3</v>
      </c>
      <c r="E214" t="s">
        <v>103</v>
      </c>
      <c r="F214" t="s">
        <v>116</v>
      </c>
      <c r="G214" t="s">
        <v>5</v>
      </c>
      <c r="H214" t="s">
        <v>86</v>
      </c>
      <c r="I214">
        <v>-22683.501</v>
      </c>
      <c r="J214" s="1" t="s">
        <v>156</v>
      </c>
    </row>
    <row r="215" spans="1:10" hidden="1" x14ac:dyDescent="0.25">
      <c r="A215" t="s">
        <v>94</v>
      </c>
      <c r="B215" t="s">
        <v>138</v>
      </c>
      <c r="C215" t="s">
        <v>39</v>
      </c>
      <c r="D215" t="s">
        <v>3</v>
      </c>
      <c r="E215" t="s">
        <v>103</v>
      </c>
      <c r="F215" t="s">
        <v>116</v>
      </c>
      <c r="G215" t="s">
        <v>3</v>
      </c>
      <c r="H215" t="s">
        <v>21</v>
      </c>
      <c r="I215">
        <v>-15000</v>
      </c>
      <c r="J215">
        <v>-6975000</v>
      </c>
    </row>
    <row r="216" spans="1:10" hidden="1" x14ac:dyDescent="0.25">
      <c r="A216" t="s">
        <v>94</v>
      </c>
      <c r="B216" t="s">
        <v>138</v>
      </c>
      <c r="C216" t="s">
        <v>39</v>
      </c>
      <c r="D216" t="s">
        <v>3</v>
      </c>
      <c r="E216" t="s">
        <v>103</v>
      </c>
      <c r="F216" t="s">
        <v>116</v>
      </c>
      <c r="G216" t="s">
        <v>3</v>
      </c>
      <c r="H216" t="s">
        <v>86</v>
      </c>
      <c r="I216">
        <v>-22683.501</v>
      </c>
      <c r="J216">
        <v>-7145302.8150000004</v>
      </c>
    </row>
    <row r="217" spans="1:10" hidden="1" x14ac:dyDescent="0.25">
      <c r="A217" t="s">
        <v>94</v>
      </c>
      <c r="B217" t="s">
        <v>138</v>
      </c>
      <c r="C217" t="s">
        <v>39</v>
      </c>
      <c r="D217" t="s">
        <v>3</v>
      </c>
      <c r="E217" t="s">
        <v>103</v>
      </c>
      <c r="F217" t="s">
        <v>116</v>
      </c>
      <c r="G217" t="s">
        <v>22</v>
      </c>
      <c r="H217" t="s">
        <v>21</v>
      </c>
      <c r="I217">
        <v>-15000</v>
      </c>
      <c r="J217">
        <v>-2250</v>
      </c>
    </row>
    <row r="218" spans="1:10" hidden="1" x14ac:dyDescent="0.25">
      <c r="A218" t="s">
        <v>94</v>
      </c>
      <c r="B218" t="s">
        <v>138</v>
      </c>
      <c r="C218" t="s">
        <v>39</v>
      </c>
      <c r="D218" t="s">
        <v>3</v>
      </c>
      <c r="E218" t="s">
        <v>103</v>
      </c>
      <c r="F218" t="s">
        <v>116</v>
      </c>
      <c r="G218" t="s">
        <v>22</v>
      </c>
      <c r="H218" t="s">
        <v>86</v>
      </c>
      <c r="I218">
        <v>-22683.501</v>
      </c>
      <c r="J218">
        <v>-3402.5251499999999</v>
      </c>
    </row>
    <row r="219" spans="1:10" hidden="1" x14ac:dyDescent="0.25">
      <c r="A219" t="s">
        <v>94</v>
      </c>
      <c r="B219" t="s">
        <v>138</v>
      </c>
      <c r="C219" t="s">
        <v>39</v>
      </c>
      <c r="D219" t="s">
        <v>3</v>
      </c>
      <c r="E219" t="s">
        <v>103</v>
      </c>
      <c r="F219" t="s">
        <v>117</v>
      </c>
      <c r="G219" t="s">
        <v>5</v>
      </c>
      <c r="H219" t="s">
        <v>21</v>
      </c>
      <c r="I219">
        <v>-23003.54</v>
      </c>
      <c r="J219" s="1" t="s">
        <v>157</v>
      </c>
    </row>
    <row r="220" spans="1:10" hidden="1" x14ac:dyDescent="0.25">
      <c r="A220" t="s">
        <v>94</v>
      </c>
      <c r="B220" t="s">
        <v>138</v>
      </c>
      <c r="C220" t="s">
        <v>39</v>
      </c>
      <c r="D220" t="s">
        <v>3</v>
      </c>
      <c r="E220" t="s">
        <v>103</v>
      </c>
      <c r="F220" t="s">
        <v>117</v>
      </c>
      <c r="G220" t="s">
        <v>3</v>
      </c>
      <c r="H220" t="s">
        <v>21</v>
      </c>
      <c r="I220">
        <v>-23003.54</v>
      </c>
      <c r="J220">
        <v>-10696646.1</v>
      </c>
    </row>
    <row r="221" spans="1:10" x14ac:dyDescent="0.25">
      <c r="A221" t="s">
        <v>94</v>
      </c>
      <c r="B221" t="s">
        <v>150</v>
      </c>
      <c r="C221" t="s">
        <v>39</v>
      </c>
      <c r="D221" t="s">
        <v>3</v>
      </c>
      <c r="E221" t="s">
        <v>103</v>
      </c>
      <c r="F221" t="s">
        <v>104</v>
      </c>
      <c r="G221" t="s">
        <v>3</v>
      </c>
      <c r="H221" t="s">
        <v>86</v>
      </c>
      <c r="I221">
        <v>-20000</v>
      </c>
      <c r="J221">
        <v>6300000</v>
      </c>
    </row>
    <row r="222" spans="1:10" x14ac:dyDescent="0.25">
      <c r="A222" t="s">
        <v>94</v>
      </c>
      <c r="B222" t="s">
        <v>150</v>
      </c>
      <c r="C222" t="s">
        <v>39</v>
      </c>
      <c r="D222" t="s">
        <v>3</v>
      </c>
      <c r="E222" t="s">
        <v>103</v>
      </c>
      <c r="F222" t="s">
        <v>104</v>
      </c>
      <c r="G222" t="s">
        <v>3</v>
      </c>
      <c r="H222" t="s">
        <v>86</v>
      </c>
      <c r="I222">
        <v>-20000</v>
      </c>
      <c r="J222">
        <v>-6300000</v>
      </c>
    </row>
    <row r="223" spans="1:10" hidden="1" x14ac:dyDescent="0.25">
      <c r="A223" t="s">
        <v>94</v>
      </c>
      <c r="B223" t="s">
        <v>150</v>
      </c>
      <c r="C223" t="s">
        <v>39</v>
      </c>
      <c r="D223" t="s">
        <v>3</v>
      </c>
      <c r="E223" t="s">
        <v>103</v>
      </c>
      <c r="F223" t="s">
        <v>106</v>
      </c>
      <c r="G223" t="s">
        <v>158</v>
      </c>
      <c r="H223" t="s">
        <v>16</v>
      </c>
      <c r="I223">
        <v>-10000</v>
      </c>
      <c r="J223">
        <v>3900000</v>
      </c>
    </row>
    <row r="224" spans="1:10" hidden="1" x14ac:dyDescent="0.25">
      <c r="A224" t="s">
        <v>94</v>
      </c>
      <c r="B224" t="s">
        <v>150</v>
      </c>
      <c r="C224" t="s">
        <v>39</v>
      </c>
      <c r="D224" t="s">
        <v>3</v>
      </c>
      <c r="E224" t="s">
        <v>103</v>
      </c>
      <c r="F224" t="s">
        <v>106</v>
      </c>
      <c r="G224" t="s">
        <v>3</v>
      </c>
      <c r="H224" t="s">
        <v>16</v>
      </c>
      <c r="I224">
        <v>-10000</v>
      </c>
      <c r="J224">
        <v>-4500000</v>
      </c>
    </row>
    <row r="225" spans="1:10" hidden="1" x14ac:dyDescent="0.25">
      <c r="A225" t="s">
        <v>94</v>
      </c>
      <c r="B225" t="s">
        <v>150</v>
      </c>
      <c r="C225" t="s">
        <v>39</v>
      </c>
      <c r="D225" t="s">
        <v>3</v>
      </c>
      <c r="E225" t="s">
        <v>103</v>
      </c>
      <c r="F225" t="s">
        <v>107</v>
      </c>
      <c r="G225" t="s">
        <v>3</v>
      </c>
      <c r="H225" t="s">
        <v>13</v>
      </c>
      <c r="I225">
        <v>-20000</v>
      </c>
      <c r="J225">
        <v>8500000</v>
      </c>
    </row>
    <row r="226" spans="1:10" hidden="1" x14ac:dyDescent="0.25">
      <c r="A226" t="s">
        <v>94</v>
      </c>
      <c r="B226" t="s">
        <v>150</v>
      </c>
      <c r="C226" t="s">
        <v>39</v>
      </c>
      <c r="D226" t="s">
        <v>3</v>
      </c>
      <c r="E226" t="s">
        <v>103</v>
      </c>
      <c r="F226" t="s">
        <v>107</v>
      </c>
      <c r="G226" t="s">
        <v>3</v>
      </c>
      <c r="H226" t="s">
        <v>13</v>
      </c>
      <c r="I226">
        <v>-20000</v>
      </c>
      <c r="J226">
        <v>-8500000</v>
      </c>
    </row>
    <row r="227" spans="1:10" hidden="1" x14ac:dyDescent="0.25">
      <c r="A227" t="s">
        <v>94</v>
      </c>
      <c r="B227" t="s">
        <v>150</v>
      </c>
      <c r="C227" t="s">
        <v>39</v>
      </c>
      <c r="D227" t="s">
        <v>3</v>
      </c>
      <c r="E227" t="s">
        <v>103</v>
      </c>
      <c r="F227" t="s">
        <v>107</v>
      </c>
      <c r="G227" t="s">
        <v>108</v>
      </c>
      <c r="H227" t="s">
        <v>13</v>
      </c>
      <c r="I227">
        <v>-20000</v>
      </c>
      <c r="J227">
        <v>60000</v>
      </c>
    </row>
    <row r="228" spans="1:10" hidden="1" x14ac:dyDescent="0.25">
      <c r="A228" t="s">
        <v>94</v>
      </c>
      <c r="B228" t="s">
        <v>150</v>
      </c>
      <c r="C228" t="s">
        <v>39</v>
      </c>
      <c r="D228" t="s">
        <v>3</v>
      </c>
      <c r="E228" t="s">
        <v>103</v>
      </c>
      <c r="F228" t="s">
        <v>109</v>
      </c>
      <c r="G228" t="s">
        <v>3</v>
      </c>
      <c r="H228" t="s">
        <v>38</v>
      </c>
      <c r="I228">
        <v>-20000</v>
      </c>
      <c r="J228">
        <v>7400000</v>
      </c>
    </row>
    <row r="229" spans="1:10" hidden="1" x14ac:dyDescent="0.25">
      <c r="A229" t="s">
        <v>94</v>
      </c>
      <c r="B229" t="s">
        <v>150</v>
      </c>
      <c r="C229" t="s">
        <v>39</v>
      </c>
      <c r="D229" t="s">
        <v>3</v>
      </c>
      <c r="E229" t="s">
        <v>103</v>
      </c>
      <c r="F229" t="s">
        <v>109</v>
      </c>
      <c r="G229" t="s">
        <v>3</v>
      </c>
      <c r="H229" t="s">
        <v>38</v>
      </c>
      <c r="I229">
        <v>-20000</v>
      </c>
      <c r="J229">
        <v>-7400000</v>
      </c>
    </row>
    <row r="230" spans="1:10" hidden="1" x14ac:dyDescent="0.25">
      <c r="A230" t="s">
        <v>94</v>
      </c>
      <c r="B230" t="s">
        <v>150</v>
      </c>
      <c r="C230" t="s">
        <v>39</v>
      </c>
      <c r="D230" t="s">
        <v>3</v>
      </c>
      <c r="E230" t="s">
        <v>103</v>
      </c>
      <c r="F230" t="s">
        <v>109</v>
      </c>
      <c r="G230" t="s">
        <v>108</v>
      </c>
      <c r="H230" t="s">
        <v>38</v>
      </c>
      <c r="I230">
        <v>-20000</v>
      </c>
      <c r="J230">
        <v>60000</v>
      </c>
    </row>
    <row r="231" spans="1:10" hidden="1" x14ac:dyDescent="0.25">
      <c r="A231" t="s">
        <v>94</v>
      </c>
      <c r="B231" t="s">
        <v>150</v>
      </c>
      <c r="C231" t="s">
        <v>39</v>
      </c>
      <c r="D231" t="s">
        <v>43</v>
      </c>
      <c r="E231" t="s">
        <v>118</v>
      </c>
      <c r="F231" t="s">
        <v>119</v>
      </c>
      <c r="G231" t="s">
        <v>43</v>
      </c>
      <c r="H231" t="s">
        <v>16</v>
      </c>
      <c r="I231">
        <v>-3600</v>
      </c>
      <c r="J231">
        <v>296640</v>
      </c>
    </row>
    <row r="232" spans="1:10" hidden="1" x14ac:dyDescent="0.25">
      <c r="A232" t="s">
        <v>94</v>
      </c>
      <c r="B232" t="s">
        <v>150</v>
      </c>
      <c r="C232" t="s">
        <v>39</v>
      </c>
      <c r="D232" t="s">
        <v>43</v>
      </c>
      <c r="E232" t="s">
        <v>118</v>
      </c>
      <c r="F232" t="s">
        <v>119</v>
      </c>
      <c r="G232" t="s">
        <v>43</v>
      </c>
      <c r="H232" t="s">
        <v>16</v>
      </c>
      <c r="I232">
        <v>-3600</v>
      </c>
      <c r="J232">
        <v>-296640</v>
      </c>
    </row>
    <row r="233" spans="1:10" hidden="1" x14ac:dyDescent="0.25">
      <c r="A233" t="s">
        <v>94</v>
      </c>
      <c r="B233" t="s">
        <v>150</v>
      </c>
      <c r="C233" t="s">
        <v>39</v>
      </c>
      <c r="D233" t="s">
        <v>43</v>
      </c>
      <c r="E233" t="s">
        <v>118</v>
      </c>
      <c r="F233" t="s">
        <v>120</v>
      </c>
      <c r="G233" t="s">
        <v>43</v>
      </c>
      <c r="H233" t="s">
        <v>50</v>
      </c>
      <c r="I233">
        <v>-12399.802</v>
      </c>
      <c r="J233">
        <v>1021743.6848</v>
      </c>
    </row>
    <row r="234" spans="1:10" hidden="1" x14ac:dyDescent="0.25">
      <c r="A234" t="s">
        <v>94</v>
      </c>
      <c r="B234" t="s">
        <v>150</v>
      </c>
      <c r="C234" t="s">
        <v>39</v>
      </c>
      <c r="D234" t="s">
        <v>43</v>
      </c>
      <c r="E234" t="s">
        <v>118</v>
      </c>
      <c r="F234" t="s">
        <v>120</v>
      </c>
      <c r="G234" t="s">
        <v>43</v>
      </c>
      <c r="H234" t="s">
        <v>50</v>
      </c>
      <c r="I234">
        <v>-12399.802</v>
      </c>
      <c r="J234">
        <v>-1021743.6848</v>
      </c>
    </row>
    <row r="235" spans="1:10" hidden="1" x14ac:dyDescent="0.25">
      <c r="A235" t="s">
        <v>94</v>
      </c>
      <c r="B235" t="s">
        <v>150</v>
      </c>
      <c r="C235" t="s">
        <v>39</v>
      </c>
      <c r="D235" t="s">
        <v>43</v>
      </c>
      <c r="E235" t="s">
        <v>118</v>
      </c>
      <c r="F235" t="s">
        <v>121</v>
      </c>
      <c r="G235" t="s">
        <v>43</v>
      </c>
      <c r="H235" t="s">
        <v>33</v>
      </c>
      <c r="I235">
        <v>-4000</v>
      </c>
      <c r="J235">
        <v>329600</v>
      </c>
    </row>
    <row r="236" spans="1:10" hidden="1" x14ac:dyDescent="0.25">
      <c r="A236" t="s">
        <v>94</v>
      </c>
      <c r="B236" t="s">
        <v>150</v>
      </c>
      <c r="C236" t="s">
        <v>39</v>
      </c>
      <c r="D236" t="s">
        <v>43</v>
      </c>
      <c r="E236" t="s">
        <v>118</v>
      </c>
      <c r="F236" t="s">
        <v>121</v>
      </c>
      <c r="G236" t="s">
        <v>43</v>
      </c>
      <c r="H236" t="s">
        <v>33</v>
      </c>
      <c r="I236">
        <v>-4000</v>
      </c>
      <c r="J236">
        <v>-329600</v>
      </c>
    </row>
    <row r="237" spans="1:10" hidden="1" x14ac:dyDescent="0.25">
      <c r="A237" t="s">
        <v>94</v>
      </c>
      <c r="B237" t="s">
        <v>150</v>
      </c>
      <c r="C237" t="s">
        <v>39</v>
      </c>
      <c r="D237" t="s">
        <v>57</v>
      </c>
      <c r="E237" t="s">
        <v>118</v>
      </c>
      <c r="F237" t="s">
        <v>127</v>
      </c>
      <c r="G237" t="s">
        <v>57</v>
      </c>
      <c r="H237" t="s">
        <v>70</v>
      </c>
      <c r="I237">
        <v>-7500</v>
      </c>
      <c r="J237">
        <v>1660500</v>
      </c>
    </row>
    <row r="238" spans="1:10" hidden="1" x14ac:dyDescent="0.25">
      <c r="A238" t="s">
        <v>94</v>
      </c>
      <c r="B238" t="s">
        <v>150</v>
      </c>
      <c r="C238" t="s">
        <v>39</v>
      </c>
      <c r="D238" t="s">
        <v>57</v>
      </c>
      <c r="E238" t="s">
        <v>118</v>
      </c>
      <c r="F238" t="s">
        <v>127</v>
      </c>
      <c r="G238" t="s">
        <v>57</v>
      </c>
      <c r="H238" t="s">
        <v>70</v>
      </c>
      <c r="I238">
        <v>-7500</v>
      </c>
      <c r="J238">
        <v>-1660500</v>
      </c>
    </row>
    <row r="239" spans="1:10" hidden="1" x14ac:dyDescent="0.25">
      <c r="A239" t="s">
        <v>94</v>
      </c>
      <c r="B239" t="s">
        <v>150</v>
      </c>
      <c r="C239" t="s">
        <v>39</v>
      </c>
      <c r="D239" t="s">
        <v>57</v>
      </c>
      <c r="E239" t="s">
        <v>118</v>
      </c>
      <c r="F239" t="s">
        <v>123</v>
      </c>
      <c r="G239" t="s">
        <v>57</v>
      </c>
      <c r="H239" t="s">
        <v>16</v>
      </c>
      <c r="I239">
        <v>-5000</v>
      </c>
      <c r="J239">
        <v>1857000</v>
      </c>
    </row>
    <row r="240" spans="1:10" hidden="1" x14ac:dyDescent="0.25">
      <c r="A240" t="s">
        <v>94</v>
      </c>
      <c r="B240" t="s">
        <v>150</v>
      </c>
      <c r="C240" t="s">
        <v>39</v>
      </c>
      <c r="D240" t="s">
        <v>57</v>
      </c>
      <c r="E240" t="s">
        <v>118</v>
      </c>
      <c r="F240" t="s">
        <v>123</v>
      </c>
      <c r="G240" t="s">
        <v>57</v>
      </c>
      <c r="H240" t="s">
        <v>16</v>
      </c>
      <c r="I240">
        <v>-5000</v>
      </c>
      <c r="J240">
        <v>-1857000</v>
      </c>
    </row>
    <row r="241" spans="1:10" hidden="1" x14ac:dyDescent="0.25">
      <c r="A241" t="s">
        <v>94</v>
      </c>
      <c r="B241" t="s">
        <v>150</v>
      </c>
      <c r="C241" t="s">
        <v>39</v>
      </c>
      <c r="D241" t="s">
        <v>57</v>
      </c>
      <c r="E241" t="s">
        <v>118</v>
      </c>
      <c r="F241" t="s">
        <v>128</v>
      </c>
      <c r="G241" t="s">
        <v>57</v>
      </c>
      <c r="H241" t="s">
        <v>16</v>
      </c>
      <c r="I241">
        <v>-500</v>
      </c>
      <c r="J241">
        <v>185700</v>
      </c>
    </row>
    <row r="242" spans="1:10" hidden="1" x14ac:dyDescent="0.25">
      <c r="A242" t="s">
        <v>94</v>
      </c>
      <c r="B242" t="s">
        <v>150</v>
      </c>
      <c r="C242" t="s">
        <v>39</v>
      </c>
      <c r="D242" t="s">
        <v>57</v>
      </c>
      <c r="E242" t="s">
        <v>118</v>
      </c>
      <c r="F242" t="s">
        <v>128</v>
      </c>
      <c r="G242" t="s">
        <v>57</v>
      </c>
      <c r="H242" t="s">
        <v>16</v>
      </c>
      <c r="I242">
        <v>-500</v>
      </c>
      <c r="J242">
        <v>-185700</v>
      </c>
    </row>
    <row r="243" spans="1:10" hidden="1" x14ac:dyDescent="0.25">
      <c r="A243" t="s">
        <v>94</v>
      </c>
      <c r="B243" t="s">
        <v>150</v>
      </c>
      <c r="C243" t="s">
        <v>39</v>
      </c>
      <c r="D243" t="s">
        <v>57</v>
      </c>
      <c r="E243" t="s">
        <v>118</v>
      </c>
      <c r="F243" t="s">
        <v>124</v>
      </c>
      <c r="G243" t="s">
        <v>57</v>
      </c>
      <c r="H243" t="s">
        <v>50</v>
      </c>
      <c r="I243">
        <v>-7500</v>
      </c>
      <c r="J243" s="1" t="s">
        <v>155</v>
      </c>
    </row>
    <row r="244" spans="1:10" hidden="1" x14ac:dyDescent="0.25">
      <c r="A244" t="s">
        <v>94</v>
      </c>
      <c r="B244" t="s">
        <v>150</v>
      </c>
      <c r="C244" t="s">
        <v>39</v>
      </c>
      <c r="D244" t="s">
        <v>57</v>
      </c>
      <c r="E244" t="s">
        <v>118</v>
      </c>
      <c r="F244" t="s">
        <v>124</v>
      </c>
      <c r="G244" t="s">
        <v>57</v>
      </c>
      <c r="H244" t="s">
        <v>50</v>
      </c>
      <c r="I244">
        <v>-7500</v>
      </c>
      <c r="J244">
        <v>-2035499.99999999</v>
      </c>
    </row>
    <row r="245" spans="1:10" hidden="1" x14ac:dyDescent="0.25">
      <c r="A245" t="s">
        <v>94</v>
      </c>
      <c r="B245" t="s">
        <v>150</v>
      </c>
      <c r="C245" t="s">
        <v>39</v>
      </c>
      <c r="D245" t="s">
        <v>57</v>
      </c>
      <c r="E245" t="s">
        <v>118</v>
      </c>
      <c r="F245" t="s">
        <v>125</v>
      </c>
      <c r="G245" t="s">
        <v>57</v>
      </c>
      <c r="H245" t="s">
        <v>38</v>
      </c>
      <c r="I245">
        <v>-4500</v>
      </c>
      <c r="J245">
        <v>1446300</v>
      </c>
    </row>
    <row r="246" spans="1:10" hidden="1" x14ac:dyDescent="0.25">
      <c r="A246" t="s">
        <v>94</v>
      </c>
      <c r="B246" t="s">
        <v>150</v>
      </c>
      <c r="C246" t="s">
        <v>39</v>
      </c>
      <c r="D246" t="s">
        <v>57</v>
      </c>
      <c r="E246" t="s">
        <v>118</v>
      </c>
      <c r="F246" t="s">
        <v>125</v>
      </c>
      <c r="G246" t="s">
        <v>57</v>
      </c>
      <c r="H246" t="s">
        <v>38</v>
      </c>
      <c r="I246">
        <v>-4500</v>
      </c>
      <c r="J246">
        <v>-1446300</v>
      </c>
    </row>
    <row r="247" spans="1:10" hidden="1" x14ac:dyDescent="0.25">
      <c r="A247" t="s">
        <v>94</v>
      </c>
      <c r="B247" t="s">
        <v>150</v>
      </c>
      <c r="C247" t="s">
        <v>39</v>
      </c>
      <c r="D247" t="s">
        <v>57</v>
      </c>
      <c r="E247" t="s">
        <v>118</v>
      </c>
      <c r="F247" t="s">
        <v>126</v>
      </c>
      <c r="G247" t="s">
        <v>57</v>
      </c>
      <c r="H247" t="s">
        <v>33</v>
      </c>
      <c r="I247">
        <v>-5000</v>
      </c>
      <c r="J247">
        <v>1857000</v>
      </c>
    </row>
    <row r="248" spans="1:10" hidden="1" x14ac:dyDescent="0.25">
      <c r="A248" t="s">
        <v>94</v>
      </c>
      <c r="B248" t="s">
        <v>150</v>
      </c>
      <c r="C248" t="s">
        <v>39</v>
      </c>
      <c r="D248" t="s">
        <v>57</v>
      </c>
      <c r="E248" t="s">
        <v>118</v>
      </c>
      <c r="F248" t="s">
        <v>126</v>
      </c>
      <c r="G248" t="s">
        <v>57</v>
      </c>
      <c r="H248" t="s">
        <v>33</v>
      </c>
      <c r="I248">
        <v>-5000</v>
      </c>
      <c r="J248">
        <v>-1857000</v>
      </c>
    </row>
  </sheetData>
  <autoFilter ref="A1:J248" xr:uid="{87BE04A3-5FD4-4F8A-AF5A-BF2DCFC869B3}">
    <filterColumn colId="5">
      <filters>
        <filter val="BHP Dec 2026 20kt cak"/>
      </filters>
    </filterColumn>
  </autoFilter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B9228-5673-40BA-A3FC-3C31239B3B58}">
  <sheetPr filterMode="1"/>
  <dimension ref="A1:O261"/>
  <sheetViews>
    <sheetView tabSelected="1" workbookViewId="0">
      <selection activeCell="F195" sqref="F195"/>
    </sheetView>
  </sheetViews>
  <sheetFormatPr defaultRowHeight="15" x14ac:dyDescent="0.25"/>
  <cols>
    <col min="1" max="1" width="12.85546875" bestFit="1" customWidth="1"/>
    <col min="2" max="2" width="17" bestFit="1" customWidth="1"/>
    <col min="3" max="3" width="13.28515625" bestFit="1" customWidth="1"/>
    <col min="4" max="4" width="22" bestFit="1" customWidth="1"/>
    <col min="5" max="5" width="19.7109375" bestFit="1" customWidth="1"/>
    <col min="6" max="6" width="35.85546875" style="9" bestFit="1" customWidth="1"/>
    <col min="7" max="7" width="29.28515625" bestFit="1" customWidth="1"/>
    <col min="8" max="8" width="26.28515625" bestFit="1" customWidth="1"/>
    <col min="9" max="9" width="13.7109375" bestFit="1" customWidth="1"/>
    <col min="10" max="10" width="13.140625" bestFit="1" customWidth="1"/>
  </cols>
  <sheetData>
    <row r="1" spans="1:10" s="2" customFormat="1" x14ac:dyDescent="0.25">
      <c r="A1" s="2" t="s">
        <v>129</v>
      </c>
      <c r="B1" s="2" t="s">
        <v>130</v>
      </c>
      <c r="C1" s="2" t="s">
        <v>131</v>
      </c>
      <c r="D1" s="2" t="s">
        <v>132</v>
      </c>
      <c r="E1" s="2" t="s">
        <v>133</v>
      </c>
      <c r="F1" s="10" t="s">
        <v>134</v>
      </c>
      <c r="G1" s="2" t="s">
        <v>135</v>
      </c>
      <c r="H1" s="2" t="s">
        <v>136</v>
      </c>
      <c r="I1" s="2" t="s">
        <v>159</v>
      </c>
      <c r="J1" s="2" t="s">
        <v>137</v>
      </c>
    </row>
    <row r="2" spans="1:10" hidden="1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s="9">
        <v>25032</v>
      </c>
      <c r="G2" t="s">
        <v>5</v>
      </c>
      <c r="H2" t="s">
        <v>6</v>
      </c>
      <c r="I2">
        <v>950</v>
      </c>
      <c r="J2">
        <v>-83362.5</v>
      </c>
    </row>
    <row r="3" spans="1:10" hidden="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s="9">
        <v>25032</v>
      </c>
      <c r="G3" t="s">
        <v>7</v>
      </c>
      <c r="H3" t="s">
        <v>6</v>
      </c>
      <c r="I3">
        <v>950</v>
      </c>
      <c r="J3">
        <v>427500</v>
      </c>
    </row>
    <row r="4" spans="1:10" hidden="1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s="9">
        <v>25032</v>
      </c>
      <c r="G4" t="s">
        <v>8</v>
      </c>
      <c r="H4" t="s">
        <v>6</v>
      </c>
      <c r="I4">
        <v>950</v>
      </c>
      <c r="J4">
        <v>-2850</v>
      </c>
    </row>
    <row r="5" spans="1:10" hidden="1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s="9">
        <v>25032</v>
      </c>
      <c r="G5" t="s">
        <v>9</v>
      </c>
      <c r="H5" t="s">
        <v>6</v>
      </c>
      <c r="I5">
        <v>950</v>
      </c>
      <c r="J5">
        <v>-475</v>
      </c>
    </row>
    <row r="6" spans="1:10" hidden="1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F6" s="9">
        <v>25032</v>
      </c>
      <c r="G6" t="s">
        <v>10</v>
      </c>
      <c r="H6" t="s">
        <v>6</v>
      </c>
      <c r="I6">
        <v>950</v>
      </c>
      <c r="J6">
        <v>-102600</v>
      </c>
    </row>
    <row r="7" spans="1:10" hidden="1" x14ac:dyDescent="0.25">
      <c r="A7" t="s">
        <v>0</v>
      </c>
      <c r="B7" t="s">
        <v>1</v>
      </c>
      <c r="C7" t="s">
        <v>2</v>
      </c>
      <c r="D7" t="s">
        <v>3</v>
      </c>
      <c r="E7" t="s">
        <v>4</v>
      </c>
      <c r="F7" s="9">
        <v>25032</v>
      </c>
      <c r="G7" t="s">
        <v>11</v>
      </c>
      <c r="H7" t="s">
        <v>6</v>
      </c>
      <c r="I7">
        <v>950</v>
      </c>
      <c r="J7">
        <v>-57</v>
      </c>
    </row>
    <row r="8" spans="1:10" hidden="1" x14ac:dyDescent="0.25">
      <c r="A8" t="s">
        <v>0</v>
      </c>
      <c r="B8" t="s">
        <v>1</v>
      </c>
      <c r="C8" t="s">
        <v>2</v>
      </c>
      <c r="D8" t="s">
        <v>3</v>
      </c>
      <c r="E8" t="s">
        <v>4</v>
      </c>
      <c r="F8" s="9" t="s">
        <v>12</v>
      </c>
      <c r="G8" t="s">
        <v>5</v>
      </c>
      <c r="H8" t="s">
        <v>13</v>
      </c>
      <c r="I8">
        <v>18000</v>
      </c>
      <c r="J8">
        <v>-1602000</v>
      </c>
    </row>
    <row r="9" spans="1:10" hidden="1" x14ac:dyDescent="0.25">
      <c r="A9" t="s">
        <v>0</v>
      </c>
      <c r="B9" t="s">
        <v>1</v>
      </c>
      <c r="C9" t="s">
        <v>2</v>
      </c>
      <c r="D9" t="s">
        <v>3</v>
      </c>
      <c r="E9" t="s">
        <v>4</v>
      </c>
      <c r="F9" s="9" t="s">
        <v>12</v>
      </c>
      <c r="G9" t="s">
        <v>14</v>
      </c>
      <c r="H9" t="s">
        <v>13</v>
      </c>
      <c r="I9">
        <v>18000</v>
      </c>
      <c r="J9">
        <v>8100000</v>
      </c>
    </row>
    <row r="10" spans="1:10" hidden="1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s="9" t="s">
        <v>12</v>
      </c>
      <c r="G10" t="s">
        <v>9</v>
      </c>
      <c r="H10" t="s">
        <v>13</v>
      </c>
      <c r="I10">
        <v>18000</v>
      </c>
      <c r="J10">
        <v>-11700</v>
      </c>
    </row>
    <row r="11" spans="1:10" hidden="1" x14ac:dyDescent="0.25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s="9" t="s">
        <v>12</v>
      </c>
      <c r="G11" t="s">
        <v>11</v>
      </c>
      <c r="H11" t="s">
        <v>13</v>
      </c>
      <c r="I11">
        <v>18000</v>
      </c>
      <c r="J11">
        <v>-1080</v>
      </c>
    </row>
    <row r="12" spans="1:10" hidden="1" x14ac:dyDescent="0.25">
      <c r="A12" t="s">
        <v>0</v>
      </c>
      <c r="B12" t="s">
        <v>1</v>
      </c>
      <c r="C12" t="s">
        <v>2</v>
      </c>
      <c r="D12" t="s">
        <v>3</v>
      </c>
      <c r="E12" t="s">
        <v>4</v>
      </c>
      <c r="F12" s="9" t="s">
        <v>15</v>
      </c>
      <c r="G12" t="s">
        <v>5</v>
      </c>
      <c r="H12" t="s">
        <v>16</v>
      </c>
      <c r="I12">
        <v>18000</v>
      </c>
      <c r="J12">
        <v>-1710000</v>
      </c>
    </row>
    <row r="13" spans="1:10" hidden="1" x14ac:dyDescent="0.25">
      <c r="A13" t="s">
        <v>0</v>
      </c>
      <c r="B13" t="s">
        <v>1</v>
      </c>
      <c r="C13" t="s">
        <v>2</v>
      </c>
      <c r="D13" t="s">
        <v>3</v>
      </c>
      <c r="E13" t="s">
        <v>4</v>
      </c>
      <c r="F13" s="9" t="s">
        <v>15</v>
      </c>
      <c r="G13" t="s">
        <v>17</v>
      </c>
      <c r="H13" t="s">
        <v>16</v>
      </c>
      <c r="I13">
        <v>18000</v>
      </c>
      <c r="J13">
        <v>7740000</v>
      </c>
    </row>
    <row r="14" spans="1:10" hidden="1" x14ac:dyDescent="0.25">
      <c r="A14" t="s">
        <v>0</v>
      </c>
      <c r="B14" t="s">
        <v>1</v>
      </c>
      <c r="C14" t="s">
        <v>2</v>
      </c>
      <c r="D14" t="s">
        <v>3</v>
      </c>
      <c r="E14" t="s">
        <v>4</v>
      </c>
      <c r="F14" s="9" t="s">
        <v>15</v>
      </c>
      <c r="G14" t="s">
        <v>9</v>
      </c>
      <c r="H14" t="s">
        <v>16</v>
      </c>
      <c r="I14">
        <v>18000</v>
      </c>
      <c r="J14">
        <v>-11700</v>
      </c>
    </row>
    <row r="15" spans="1:10" hidden="1" x14ac:dyDescent="0.25">
      <c r="A15" t="s">
        <v>0</v>
      </c>
      <c r="B15" t="s">
        <v>1</v>
      </c>
      <c r="C15" t="s">
        <v>2</v>
      </c>
      <c r="D15" t="s">
        <v>3</v>
      </c>
      <c r="E15" t="s">
        <v>4</v>
      </c>
      <c r="F15" s="9" t="s">
        <v>15</v>
      </c>
      <c r="G15" t="s">
        <v>11</v>
      </c>
      <c r="H15" t="s">
        <v>16</v>
      </c>
      <c r="I15">
        <v>18000</v>
      </c>
      <c r="J15">
        <v>-1080</v>
      </c>
    </row>
    <row r="16" spans="1:10" hidden="1" x14ac:dyDescent="0.25">
      <c r="A16" t="s">
        <v>0</v>
      </c>
      <c r="B16" t="s">
        <v>1</v>
      </c>
      <c r="C16" t="s">
        <v>2</v>
      </c>
      <c r="D16" t="s">
        <v>3</v>
      </c>
      <c r="E16" t="s">
        <v>18</v>
      </c>
      <c r="F16" s="9">
        <v>25035</v>
      </c>
      <c r="G16" t="s">
        <v>5</v>
      </c>
      <c r="H16" t="s">
        <v>6</v>
      </c>
      <c r="I16">
        <v>600</v>
      </c>
      <c r="J16">
        <v>-195600</v>
      </c>
    </row>
    <row r="17" spans="1:10" hidden="1" x14ac:dyDescent="0.25">
      <c r="A17" t="s">
        <v>0</v>
      </c>
      <c r="B17" t="s">
        <v>1</v>
      </c>
      <c r="C17" t="s">
        <v>2</v>
      </c>
      <c r="D17" t="s">
        <v>3</v>
      </c>
      <c r="E17" t="s">
        <v>18</v>
      </c>
      <c r="F17" s="9">
        <v>25035</v>
      </c>
      <c r="G17" t="s">
        <v>7</v>
      </c>
      <c r="H17" t="s">
        <v>6</v>
      </c>
      <c r="I17">
        <v>600</v>
      </c>
      <c r="J17">
        <v>270000</v>
      </c>
    </row>
    <row r="18" spans="1:10" hidden="1" x14ac:dyDescent="0.25">
      <c r="A18" t="s">
        <v>0</v>
      </c>
      <c r="B18" t="s">
        <v>1</v>
      </c>
      <c r="C18" t="s">
        <v>2</v>
      </c>
      <c r="D18" t="s">
        <v>3</v>
      </c>
      <c r="E18" t="s">
        <v>19</v>
      </c>
      <c r="F18" s="9" t="s">
        <v>20</v>
      </c>
      <c r="G18" t="s">
        <v>5</v>
      </c>
      <c r="H18" t="s">
        <v>21</v>
      </c>
      <c r="I18">
        <v>38000</v>
      </c>
      <c r="J18">
        <v>-16026500</v>
      </c>
    </row>
    <row r="19" spans="1:10" hidden="1" x14ac:dyDescent="0.25">
      <c r="A19" t="s">
        <v>0</v>
      </c>
      <c r="B19" t="s">
        <v>1</v>
      </c>
      <c r="C19" t="s">
        <v>2</v>
      </c>
      <c r="D19" t="s">
        <v>3</v>
      </c>
      <c r="E19" t="s">
        <v>19</v>
      </c>
      <c r="F19" s="9" t="s">
        <v>20</v>
      </c>
      <c r="G19" t="s">
        <v>14</v>
      </c>
      <c r="H19" t="s">
        <v>21</v>
      </c>
      <c r="I19">
        <v>38000</v>
      </c>
      <c r="J19">
        <v>17100000</v>
      </c>
    </row>
    <row r="20" spans="1:10" hidden="1" x14ac:dyDescent="0.25">
      <c r="A20" t="s">
        <v>0</v>
      </c>
      <c r="B20" t="s">
        <v>1</v>
      </c>
      <c r="C20" t="s">
        <v>2</v>
      </c>
      <c r="D20" t="s">
        <v>3</v>
      </c>
      <c r="E20" t="s">
        <v>19</v>
      </c>
      <c r="F20" s="9" t="s">
        <v>20</v>
      </c>
      <c r="G20" t="s">
        <v>22</v>
      </c>
      <c r="H20" t="s">
        <v>21</v>
      </c>
      <c r="I20">
        <v>38000</v>
      </c>
      <c r="J20">
        <v>-7600</v>
      </c>
    </row>
    <row r="21" spans="1:10" hidden="1" x14ac:dyDescent="0.25">
      <c r="A21" t="s">
        <v>0</v>
      </c>
      <c r="B21" t="s">
        <v>1</v>
      </c>
      <c r="C21" t="s">
        <v>2</v>
      </c>
      <c r="D21" t="s">
        <v>23</v>
      </c>
      <c r="E21" t="s">
        <v>18</v>
      </c>
      <c r="F21" s="9">
        <v>25034</v>
      </c>
      <c r="G21" t="s">
        <v>5</v>
      </c>
      <c r="H21" t="s">
        <v>24</v>
      </c>
      <c r="I21">
        <v>2500.4299999999998</v>
      </c>
      <c r="J21">
        <v>-578848.39</v>
      </c>
    </row>
    <row r="22" spans="1:10" hidden="1" x14ac:dyDescent="0.25">
      <c r="A22" t="s">
        <v>0</v>
      </c>
      <c r="B22" t="s">
        <v>1</v>
      </c>
      <c r="C22" t="s">
        <v>2</v>
      </c>
      <c r="D22" t="s">
        <v>23</v>
      </c>
      <c r="E22" t="s">
        <v>18</v>
      </c>
      <c r="F22" s="9">
        <v>25034</v>
      </c>
      <c r="G22" t="s">
        <v>25</v>
      </c>
      <c r="H22" t="s">
        <v>24</v>
      </c>
      <c r="I22">
        <v>2500.4299999999998</v>
      </c>
      <c r="J22">
        <v>975165.75</v>
      </c>
    </row>
    <row r="23" spans="1:10" hidden="1" x14ac:dyDescent="0.25">
      <c r="A23" t="s">
        <v>0</v>
      </c>
      <c r="B23" t="s">
        <v>1</v>
      </c>
      <c r="C23" t="s">
        <v>2</v>
      </c>
      <c r="D23" t="s">
        <v>23</v>
      </c>
      <c r="E23" t="s">
        <v>18</v>
      </c>
      <c r="F23" s="9">
        <v>25034</v>
      </c>
      <c r="G23" t="s">
        <v>22</v>
      </c>
      <c r="H23" t="s">
        <v>24</v>
      </c>
      <c r="I23">
        <v>2500.4299999999998</v>
      </c>
      <c r="J23">
        <v>-250.04</v>
      </c>
    </row>
    <row r="24" spans="1:10" hidden="1" x14ac:dyDescent="0.25">
      <c r="A24" t="s">
        <v>0</v>
      </c>
      <c r="B24" t="s">
        <v>1</v>
      </c>
      <c r="C24" t="s">
        <v>2</v>
      </c>
      <c r="D24" t="s">
        <v>26</v>
      </c>
      <c r="E24" t="s">
        <v>4</v>
      </c>
      <c r="F24" s="9" t="s">
        <v>27</v>
      </c>
      <c r="G24" t="s">
        <v>5</v>
      </c>
      <c r="H24" t="s">
        <v>21</v>
      </c>
      <c r="I24">
        <v>18000</v>
      </c>
      <c r="J24">
        <v>-1602000</v>
      </c>
    </row>
    <row r="25" spans="1:10" hidden="1" x14ac:dyDescent="0.25">
      <c r="A25" t="s">
        <v>0</v>
      </c>
      <c r="B25" t="s">
        <v>1</v>
      </c>
      <c r="C25" t="s">
        <v>2</v>
      </c>
      <c r="D25" t="s">
        <v>26</v>
      </c>
      <c r="E25" t="s">
        <v>4</v>
      </c>
      <c r="F25" s="9" t="s">
        <v>27</v>
      </c>
      <c r="G25" t="s">
        <v>28</v>
      </c>
      <c r="H25" t="s">
        <v>21</v>
      </c>
      <c r="I25">
        <v>18000</v>
      </c>
      <c r="J25">
        <v>6300000</v>
      </c>
    </row>
    <row r="26" spans="1:10" hidden="1" x14ac:dyDescent="0.25">
      <c r="A26" t="s">
        <v>0</v>
      </c>
      <c r="B26" t="s">
        <v>1</v>
      </c>
      <c r="C26" t="s">
        <v>2</v>
      </c>
      <c r="D26" t="s">
        <v>26</v>
      </c>
      <c r="E26" t="s">
        <v>4</v>
      </c>
      <c r="F26" s="9" t="s">
        <v>27</v>
      </c>
      <c r="G26" t="s">
        <v>29</v>
      </c>
      <c r="H26" t="s">
        <v>21</v>
      </c>
      <c r="I26">
        <v>18000</v>
      </c>
      <c r="J26">
        <v>-2979000</v>
      </c>
    </row>
    <row r="27" spans="1:10" hidden="1" x14ac:dyDescent="0.25">
      <c r="A27" t="s">
        <v>0</v>
      </c>
      <c r="B27" t="s">
        <v>1</v>
      </c>
      <c r="C27" t="s">
        <v>2</v>
      </c>
      <c r="D27" t="s">
        <v>26</v>
      </c>
      <c r="E27" t="s">
        <v>4</v>
      </c>
      <c r="F27" s="9" t="s">
        <v>27</v>
      </c>
      <c r="G27" t="s">
        <v>9</v>
      </c>
      <c r="H27" t="s">
        <v>21</v>
      </c>
      <c r="I27">
        <v>18000</v>
      </c>
      <c r="J27">
        <v>-11700</v>
      </c>
    </row>
    <row r="28" spans="1:10" hidden="1" x14ac:dyDescent="0.25">
      <c r="A28" t="s">
        <v>0</v>
      </c>
      <c r="B28" t="s">
        <v>1</v>
      </c>
      <c r="C28" t="s">
        <v>2</v>
      </c>
      <c r="D28" t="s">
        <v>26</v>
      </c>
      <c r="E28" t="s">
        <v>4</v>
      </c>
      <c r="F28" s="9" t="s">
        <v>27</v>
      </c>
      <c r="G28" t="s">
        <v>10</v>
      </c>
      <c r="H28" t="s">
        <v>21</v>
      </c>
      <c r="I28">
        <v>18000</v>
      </c>
      <c r="J28">
        <v>-2340000</v>
      </c>
    </row>
    <row r="29" spans="1:10" hidden="1" x14ac:dyDescent="0.25">
      <c r="A29" t="s">
        <v>0</v>
      </c>
      <c r="B29" t="s">
        <v>1</v>
      </c>
      <c r="C29" t="s">
        <v>2</v>
      </c>
      <c r="D29" t="s">
        <v>26</v>
      </c>
      <c r="E29" t="s">
        <v>4</v>
      </c>
      <c r="F29" s="9" t="s">
        <v>27</v>
      </c>
      <c r="G29" t="s">
        <v>11</v>
      </c>
      <c r="H29" t="s">
        <v>21</v>
      </c>
      <c r="I29">
        <v>18000</v>
      </c>
      <c r="J29">
        <v>-1080</v>
      </c>
    </row>
    <row r="30" spans="1:10" hidden="1" x14ac:dyDescent="0.25">
      <c r="A30" t="s">
        <v>0</v>
      </c>
      <c r="B30" t="s">
        <v>1</v>
      </c>
      <c r="C30" t="s">
        <v>2</v>
      </c>
      <c r="D30" t="s">
        <v>26</v>
      </c>
      <c r="E30" t="s">
        <v>4</v>
      </c>
      <c r="F30" s="9" t="s">
        <v>30</v>
      </c>
      <c r="G30" t="s">
        <v>5</v>
      </c>
      <c r="H30" t="s">
        <v>16</v>
      </c>
      <c r="I30">
        <v>18000</v>
      </c>
      <c r="J30">
        <v>-1602000</v>
      </c>
    </row>
    <row r="31" spans="1:10" hidden="1" x14ac:dyDescent="0.25">
      <c r="A31" t="s">
        <v>0</v>
      </c>
      <c r="B31" t="s">
        <v>1</v>
      </c>
      <c r="C31" t="s">
        <v>2</v>
      </c>
      <c r="D31" t="s">
        <v>26</v>
      </c>
      <c r="E31" t="s">
        <v>4</v>
      </c>
      <c r="F31" s="9" t="s">
        <v>30</v>
      </c>
      <c r="G31" t="s">
        <v>31</v>
      </c>
      <c r="H31" t="s">
        <v>16</v>
      </c>
      <c r="I31">
        <v>18000</v>
      </c>
      <c r="J31">
        <v>5400000</v>
      </c>
    </row>
    <row r="32" spans="1:10" hidden="1" x14ac:dyDescent="0.25">
      <c r="A32" t="s">
        <v>0</v>
      </c>
      <c r="B32" t="s">
        <v>1</v>
      </c>
      <c r="C32" t="s">
        <v>2</v>
      </c>
      <c r="D32" t="s">
        <v>26</v>
      </c>
      <c r="E32" t="s">
        <v>4</v>
      </c>
      <c r="F32" s="9" t="s">
        <v>30</v>
      </c>
      <c r="G32" t="s">
        <v>29</v>
      </c>
      <c r="H32" t="s">
        <v>16</v>
      </c>
      <c r="I32">
        <v>18000</v>
      </c>
      <c r="J32">
        <v>54000</v>
      </c>
    </row>
    <row r="33" spans="1:10" hidden="1" x14ac:dyDescent="0.25">
      <c r="A33" t="s">
        <v>0</v>
      </c>
      <c r="B33" t="s">
        <v>1</v>
      </c>
      <c r="C33" t="s">
        <v>2</v>
      </c>
      <c r="D33" t="s">
        <v>26</v>
      </c>
      <c r="E33" t="s">
        <v>4</v>
      </c>
      <c r="F33" s="9" t="s">
        <v>30</v>
      </c>
      <c r="G33" t="s">
        <v>9</v>
      </c>
      <c r="H33" t="s">
        <v>16</v>
      </c>
      <c r="I33">
        <v>18000</v>
      </c>
      <c r="J33">
        <v>-11700</v>
      </c>
    </row>
    <row r="34" spans="1:10" hidden="1" x14ac:dyDescent="0.25">
      <c r="A34" t="s">
        <v>0</v>
      </c>
      <c r="B34" t="s">
        <v>1</v>
      </c>
      <c r="C34" t="s">
        <v>2</v>
      </c>
      <c r="D34" t="s">
        <v>26</v>
      </c>
      <c r="E34" t="s">
        <v>4</v>
      </c>
      <c r="F34" s="9" t="s">
        <v>30</v>
      </c>
      <c r="G34" t="s">
        <v>11</v>
      </c>
      <c r="H34" t="s">
        <v>16</v>
      </c>
      <c r="I34">
        <v>18000</v>
      </c>
      <c r="J34">
        <v>-1080</v>
      </c>
    </row>
    <row r="35" spans="1:10" hidden="1" x14ac:dyDescent="0.25">
      <c r="A35" t="s">
        <v>0</v>
      </c>
      <c r="B35" t="s">
        <v>1</v>
      </c>
      <c r="C35" t="s">
        <v>2</v>
      </c>
      <c r="D35" t="s">
        <v>26</v>
      </c>
      <c r="E35" t="s">
        <v>4</v>
      </c>
      <c r="F35" s="9" t="s">
        <v>32</v>
      </c>
      <c r="G35" t="s">
        <v>5</v>
      </c>
      <c r="H35" t="s">
        <v>33</v>
      </c>
      <c r="I35">
        <v>18000</v>
      </c>
      <c r="J35">
        <v>-1602000</v>
      </c>
    </row>
    <row r="36" spans="1:10" hidden="1" x14ac:dyDescent="0.25">
      <c r="A36" t="s">
        <v>0</v>
      </c>
      <c r="B36" t="s">
        <v>1</v>
      </c>
      <c r="C36" t="s">
        <v>2</v>
      </c>
      <c r="D36" t="s">
        <v>26</v>
      </c>
      <c r="E36" t="s">
        <v>4</v>
      </c>
      <c r="F36" s="9" t="s">
        <v>32</v>
      </c>
      <c r="G36" t="s">
        <v>34</v>
      </c>
      <c r="H36" t="s">
        <v>33</v>
      </c>
      <c r="I36">
        <v>18000</v>
      </c>
      <c r="J36">
        <v>4050000</v>
      </c>
    </row>
    <row r="37" spans="1:10" hidden="1" x14ac:dyDescent="0.25">
      <c r="A37" t="s">
        <v>0</v>
      </c>
      <c r="B37" t="s">
        <v>1</v>
      </c>
      <c r="C37" t="s">
        <v>2</v>
      </c>
      <c r="D37" t="s">
        <v>26</v>
      </c>
      <c r="E37" t="s">
        <v>4</v>
      </c>
      <c r="F37" s="9" t="s">
        <v>32</v>
      </c>
      <c r="G37" t="s">
        <v>29</v>
      </c>
      <c r="H37" t="s">
        <v>33</v>
      </c>
      <c r="I37">
        <v>18000</v>
      </c>
      <c r="J37">
        <v>54000</v>
      </c>
    </row>
    <row r="38" spans="1:10" hidden="1" x14ac:dyDescent="0.25">
      <c r="A38" t="s">
        <v>0</v>
      </c>
      <c r="B38" t="s">
        <v>1</v>
      </c>
      <c r="C38" t="s">
        <v>2</v>
      </c>
      <c r="D38" t="s">
        <v>26</v>
      </c>
      <c r="E38" t="s">
        <v>4</v>
      </c>
      <c r="F38" s="9" t="s">
        <v>32</v>
      </c>
      <c r="G38" t="s">
        <v>9</v>
      </c>
      <c r="H38" t="s">
        <v>33</v>
      </c>
      <c r="I38">
        <v>18000</v>
      </c>
      <c r="J38">
        <v>-11700</v>
      </c>
    </row>
    <row r="39" spans="1:10" hidden="1" x14ac:dyDescent="0.25">
      <c r="A39" t="s">
        <v>0</v>
      </c>
      <c r="B39" t="s">
        <v>1</v>
      </c>
      <c r="C39" t="s">
        <v>2</v>
      </c>
      <c r="D39" t="s">
        <v>26</v>
      </c>
      <c r="E39" t="s">
        <v>4</v>
      </c>
      <c r="F39" s="9" t="s">
        <v>32</v>
      </c>
      <c r="G39" t="s">
        <v>11</v>
      </c>
      <c r="H39" t="s">
        <v>33</v>
      </c>
      <c r="I39">
        <v>18000</v>
      </c>
      <c r="J39">
        <v>-1080</v>
      </c>
    </row>
    <row r="40" spans="1:10" hidden="1" x14ac:dyDescent="0.25">
      <c r="A40" t="s">
        <v>0</v>
      </c>
      <c r="B40" t="s">
        <v>35</v>
      </c>
      <c r="C40" t="s">
        <v>2</v>
      </c>
      <c r="D40" t="s">
        <v>26</v>
      </c>
      <c r="E40" t="s">
        <v>4</v>
      </c>
      <c r="F40" s="9" t="s">
        <v>36</v>
      </c>
      <c r="G40" t="s">
        <v>37</v>
      </c>
      <c r="H40" t="s">
        <v>38</v>
      </c>
      <c r="I40">
        <v>18900</v>
      </c>
      <c r="J40">
        <v>4063500</v>
      </c>
    </row>
    <row r="41" spans="1:10" hidden="1" x14ac:dyDescent="0.25">
      <c r="A41" t="s">
        <v>0</v>
      </c>
      <c r="B41" t="s">
        <v>35</v>
      </c>
      <c r="C41" t="s">
        <v>2</v>
      </c>
      <c r="D41" t="s">
        <v>26</v>
      </c>
      <c r="E41" t="s">
        <v>4</v>
      </c>
      <c r="F41" s="9" t="s">
        <v>36</v>
      </c>
      <c r="G41" t="s">
        <v>9</v>
      </c>
      <c r="H41" t="s">
        <v>38</v>
      </c>
      <c r="I41">
        <v>18900</v>
      </c>
      <c r="J41">
        <v>-12285</v>
      </c>
    </row>
    <row r="42" spans="1:10" hidden="1" x14ac:dyDescent="0.25">
      <c r="A42" t="s">
        <v>0</v>
      </c>
      <c r="B42" t="s">
        <v>35</v>
      </c>
      <c r="C42" t="s">
        <v>2</v>
      </c>
      <c r="D42" t="s">
        <v>26</v>
      </c>
      <c r="E42" t="s">
        <v>4</v>
      </c>
      <c r="F42" s="9" t="s">
        <v>36</v>
      </c>
      <c r="G42" t="s">
        <v>11</v>
      </c>
      <c r="H42" t="s">
        <v>38</v>
      </c>
      <c r="I42">
        <v>18900</v>
      </c>
      <c r="J42">
        <v>-1134</v>
      </c>
    </row>
    <row r="43" spans="1:10" hidden="1" x14ac:dyDescent="0.25">
      <c r="A43" t="s">
        <v>0</v>
      </c>
      <c r="B43" t="s">
        <v>1</v>
      </c>
      <c r="C43" t="s">
        <v>39</v>
      </c>
      <c r="D43" t="s">
        <v>3</v>
      </c>
      <c r="E43" t="s">
        <v>40</v>
      </c>
      <c r="F43" s="9" t="s">
        <v>41</v>
      </c>
      <c r="G43" t="s">
        <v>5</v>
      </c>
      <c r="H43" t="s">
        <v>21</v>
      </c>
      <c r="I43">
        <v>15000</v>
      </c>
      <c r="J43">
        <v>-2565000</v>
      </c>
    </row>
    <row r="44" spans="1:10" hidden="1" x14ac:dyDescent="0.25">
      <c r="A44" t="s">
        <v>0</v>
      </c>
      <c r="B44" t="s">
        <v>1</v>
      </c>
      <c r="C44" t="s">
        <v>39</v>
      </c>
      <c r="D44" t="s">
        <v>3</v>
      </c>
      <c r="E44" t="s">
        <v>40</v>
      </c>
      <c r="F44" s="9" t="s">
        <v>41</v>
      </c>
      <c r="G44" t="s">
        <v>14</v>
      </c>
      <c r="H44" t="s">
        <v>21</v>
      </c>
      <c r="I44">
        <v>15000</v>
      </c>
      <c r="J44">
        <v>6750000</v>
      </c>
    </row>
    <row r="45" spans="1:10" hidden="1" x14ac:dyDescent="0.25">
      <c r="A45" t="s">
        <v>0</v>
      </c>
      <c r="B45" t="s">
        <v>1</v>
      </c>
      <c r="C45" t="s">
        <v>39</v>
      </c>
      <c r="D45" t="s">
        <v>3</v>
      </c>
      <c r="E45" t="s">
        <v>40</v>
      </c>
      <c r="F45" s="9" t="s">
        <v>41</v>
      </c>
      <c r="G45" t="s">
        <v>9</v>
      </c>
      <c r="H45" t="s">
        <v>21</v>
      </c>
      <c r="I45">
        <v>15000</v>
      </c>
      <c r="J45">
        <v>-3000</v>
      </c>
    </row>
    <row r="46" spans="1:10" hidden="1" x14ac:dyDescent="0.25">
      <c r="A46" t="s">
        <v>0</v>
      </c>
      <c r="B46" t="s">
        <v>1</v>
      </c>
      <c r="C46" t="s">
        <v>39</v>
      </c>
      <c r="D46" t="s">
        <v>3</v>
      </c>
      <c r="E46" t="s">
        <v>40</v>
      </c>
      <c r="F46" s="9" t="s">
        <v>42</v>
      </c>
      <c r="G46" t="s">
        <v>5</v>
      </c>
      <c r="H46" t="s">
        <v>13</v>
      </c>
      <c r="I46">
        <v>15000</v>
      </c>
      <c r="J46">
        <v>-2565000</v>
      </c>
    </row>
    <row r="47" spans="1:10" hidden="1" x14ac:dyDescent="0.25">
      <c r="A47" t="s">
        <v>0</v>
      </c>
      <c r="B47" t="s">
        <v>1</v>
      </c>
      <c r="C47" t="s">
        <v>39</v>
      </c>
      <c r="D47" t="s">
        <v>3</v>
      </c>
      <c r="E47" t="s">
        <v>40</v>
      </c>
      <c r="F47" s="9" t="s">
        <v>42</v>
      </c>
      <c r="G47" t="s">
        <v>14</v>
      </c>
      <c r="H47" t="s">
        <v>13</v>
      </c>
      <c r="I47">
        <v>15000</v>
      </c>
      <c r="J47">
        <v>6750000</v>
      </c>
    </row>
    <row r="48" spans="1:10" hidden="1" x14ac:dyDescent="0.25">
      <c r="A48" t="s">
        <v>0</v>
      </c>
      <c r="B48" t="s">
        <v>1</v>
      </c>
      <c r="C48" t="s">
        <v>39</v>
      </c>
      <c r="D48" t="s">
        <v>3</v>
      </c>
      <c r="E48" t="s">
        <v>40</v>
      </c>
      <c r="F48" s="9" t="s">
        <v>42</v>
      </c>
      <c r="G48" t="s">
        <v>9</v>
      </c>
      <c r="H48" t="s">
        <v>13</v>
      </c>
      <c r="I48">
        <v>15000</v>
      </c>
      <c r="J48">
        <v>-3000</v>
      </c>
    </row>
    <row r="49" spans="1:10" hidden="1" x14ac:dyDescent="0.25">
      <c r="A49" t="s">
        <v>0</v>
      </c>
      <c r="B49" t="s">
        <v>1</v>
      </c>
      <c r="C49" t="s">
        <v>39</v>
      </c>
      <c r="D49" t="s">
        <v>43</v>
      </c>
      <c r="E49" t="s">
        <v>44</v>
      </c>
      <c r="F49" s="9" t="s">
        <v>45</v>
      </c>
      <c r="G49" t="s">
        <v>5</v>
      </c>
      <c r="H49" t="s">
        <v>16</v>
      </c>
      <c r="I49">
        <v>3600</v>
      </c>
      <c r="J49">
        <v>-147600</v>
      </c>
    </row>
    <row r="50" spans="1:10" hidden="1" x14ac:dyDescent="0.25">
      <c r="A50" t="s">
        <v>0</v>
      </c>
      <c r="B50" t="s">
        <v>1</v>
      </c>
      <c r="C50" t="s">
        <v>39</v>
      </c>
      <c r="D50" t="s">
        <v>43</v>
      </c>
      <c r="E50" t="s">
        <v>44</v>
      </c>
      <c r="F50" s="9" t="s">
        <v>45</v>
      </c>
      <c r="G50" t="s">
        <v>46</v>
      </c>
      <c r="H50" t="s">
        <v>16</v>
      </c>
      <c r="I50">
        <v>3600</v>
      </c>
      <c r="J50">
        <v>296640</v>
      </c>
    </row>
    <row r="51" spans="1:10" hidden="1" x14ac:dyDescent="0.25">
      <c r="A51" t="s">
        <v>0</v>
      </c>
      <c r="B51" t="s">
        <v>1</v>
      </c>
      <c r="C51" t="s">
        <v>39</v>
      </c>
      <c r="D51" t="s">
        <v>43</v>
      </c>
      <c r="E51" t="s">
        <v>44</v>
      </c>
      <c r="F51" s="9" t="s">
        <v>45</v>
      </c>
      <c r="G51" t="s">
        <v>47</v>
      </c>
      <c r="H51" t="s">
        <v>16</v>
      </c>
      <c r="I51">
        <v>3600</v>
      </c>
      <c r="J51">
        <v>2700</v>
      </c>
    </row>
    <row r="52" spans="1:10" hidden="1" x14ac:dyDescent="0.25">
      <c r="A52" t="s">
        <v>0</v>
      </c>
      <c r="B52" t="s">
        <v>1</v>
      </c>
      <c r="C52" t="s">
        <v>39</v>
      </c>
      <c r="D52" t="s">
        <v>43</v>
      </c>
      <c r="E52" t="s">
        <v>44</v>
      </c>
      <c r="F52" s="9" t="s">
        <v>45</v>
      </c>
      <c r="G52" t="s">
        <v>22</v>
      </c>
      <c r="H52" t="s">
        <v>16</v>
      </c>
      <c r="I52">
        <v>3600</v>
      </c>
      <c r="J52">
        <v>-900</v>
      </c>
    </row>
    <row r="53" spans="1:10" hidden="1" x14ac:dyDescent="0.25">
      <c r="A53" t="s">
        <v>0</v>
      </c>
      <c r="B53" t="s">
        <v>1</v>
      </c>
      <c r="C53" t="s">
        <v>39</v>
      </c>
      <c r="D53" t="s">
        <v>43</v>
      </c>
      <c r="E53" t="s">
        <v>44</v>
      </c>
      <c r="F53" s="9" t="s">
        <v>45</v>
      </c>
      <c r="G53" t="s">
        <v>10</v>
      </c>
      <c r="H53" t="s">
        <v>16</v>
      </c>
      <c r="I53">
        <v>3600</v>
      </c>
      <c r="J53">
        <v>-140400</v>
      </c>
    </row>
    <row r="54" spans="1:10" hidden="1" x14ac:dyDescent="0.25">
      <c r="A54" t="s">
        <v>0</v>
      </c>
      <c r="B54" t="s">
        <v>1</v>
      </c>
      <c r="C54" t="s">
        <v>39</v>
      </c>
      <c r="D54" t="s">
        <v>43</v>
      </c>
      <c r="E54" t="s">
        <v>44</v>
      </c>
      <c r="F54" s="9" t="s">
        <v>45</v>
      </c>
      <c r="G54" t="s">
        <v>11</v>
      </c>
      <c r="H54" t="s">
        <v>16</v>
      </c>
      <c r="I54">
        <v>3600</v>
      </c>
      <c r="J54">
        <v>-216</v>
      </c>
    </row>
    <row r="55" spans="1:10" hidden="1" x14ac:dyDescent="0.25">
      <c r="A55" t="s">
        <v>0</v>
      </c>
      <c r="B55" t="s">
        <v>1</v>
      </c>
      <c r="C55" t="s">
        <v>39</v>
      </c>
      <c r="D55" t="s">
        <v>43</v>
      </c>
      <c r="E55" t="s">
        <v>44</v>
      </c>
      <c r="F55" s="9" t="s">
        <v>45</v>
      </c>
      <c r="G55" t="s">
        <v>48</v>
      </c>
      <c r="H55" t="s">
        <v>16</v>
      </c>
      <c r="I55">
        <v>3600</v>
      </c>
      <c r="J55">
        <v>-1800</v>
      </c>
    </row>
    <row r="56" spans="1:10" hidden="1" x14ac:dyDescent="0.25">
      <c r="A56" t="s">
        <v>0</v>
      </c>
      <c r="B56" t="s">
        <v>1</v>
      </c>
      <c r="C56" t="s">
        <v>39</v>
      </c>
      <c r="D56" t="s">
        <v>43</v>
      </c>
      <c r="E56" t="s">
        <v>44</v>
      </c>
      <c r="F56" s="9" t="s">
        <v>49</v>
      </c>
      <c r="G56" t="s">
        <v>5</v>
      </c>
      <c r="H56" t="s">
        <v>50</v>
      </c>
      <c r="I56">
        <v>12399.8</v>
      </c>
      <c r="J56">
        <v>-508391.8</v>
      </c>
    </row>
    <row r="57" spans="1:10" hidden="1" x14ac:dyDescent="0.25">
      <c r="A57" t="s">
        <v>0</v>
      </c>
      <c r="B57" t="s">
        <v>1</v>
      </c>
      <c r="C57" t="s">
        <v>39</v>
      </c>
      <c r="D57" t="s">
        <v>43</v>
      </c>
      <c r="E57" t="s">
        <v>44</v>
      </c>
      <c r="F57" s="9" t="s">
        <v>49</v>
      </c>
      <c r="G57" t="s">
        <v>51</v>
      </c>
      <c r="H57" t="s">
        <v>50</v>
      </c>
      <c r="I57">
        <v>12399.8</v>
      </c>
      <c r="J57">
        <v>1021743.52</v>
      </c>
    </row>
    <row r="58" spans="1:10" hidden="1" x14ac:dyDescent="0.25">
      <c r="A58" t="s">
        <v>0</v>
      </c>
      <c r="B58" t="s">
        <v>1</v>
      </c>
      <c r="C58" t="s">
        <v>39</v>
      </c>
      <c r="D58" t="s">
        <v>43</v>
      </c>
      <c r="E58" t="s">
        <v>44</v>
      </c>
      <c r="F58" s="9" t="s">
        <v>49</v>
      </c>
      <c r="G58" t="s">
        <v>47</v>
      </c>
      <c r="H58" t="s">
        <v>50</v>
      </c>
      <c r="I58">
        <v>12399.8</v>
      </c>
      <c r="J58">
        <v>9299.85</v>
      </c>
    </row>
    <row r="59" spans="1:10" hidden="1" x14ac:dyDescent="0.25">
      <c r="A59" t="s">
        <v>0</v>
      </c>
      <c r="B59" t="s">
        <v>1</v>
      </c>
      <c r="C59" t="s">
        <v>39</v>
      </c>
      <c r="D59" t="s">
        <v>43</v>
      </c>
      <c r="E59" t="s">
        <v>44</v>
      </c>
      <c r="F59" s="9" t="s">
        <v>49</v>
      </c>
      <c r="G59" t="s">
        <v>22</v>
      </c>
      <c r="H59" t="s">
        <v>50</v>
      </c>
      <c r="I59">
        <v>12399.8</v>
      </c>
      <c r="J59">
        <v>-3099.95</v>
      </c>
    </row>
    <row r="60" spans="1:10" hidden="1" x14ac:dyDescent="0.25">
      <c r="A60" t="s">
        <v>0</v>
      </c>
      <c r="B60" t="s">
        <v>1</v>
      </c>
      <c r="C60" t="s">
        <v>39</v>
      </c>
      <c r="D60" t="s">
        <v>43</v>
      </c>
      <c r="E60" t="s">
        <v>44</v>
      </c>
      <c r="F60" s="9" t="s">
        <v>49</v>
      </c>
      <c r="G60" t="s">
        <v>10</v>
      </c>
      <c r="H60" t="s">
        <v>50</v>
      </c>
      <c r="I60">
        <v>12399.8</v>
      </c>
      <c r="J60">
        <v>-483592.2</v>
      </c>
    </row>
    <row r="61" spans="1:10" hidden="1" x14ac:dyDescent="0.25">
      <c r="A61" t="s">
        <v>0</v>
      </c>
      <c r="B61" t="s">
        <v>1</v>
      </c>
      <c r="C61" t="s">
        <v>39</v>
      </c>
      <c r="D61" t="s">
        <v>43</v>
      </c>
      <c r="E61" t="s">
        <v>44</v>
      </c>
      <c r="F61" s="9" t="s">
        <v>49</v>
      </c>
      <c r="G61" t="s">
        <v>11</v>
      </c>
      <c r="H61" t="s">
        <v>50</v>
      </c>
      <c r="I61">
        <v>12399.8</v>
      </c>
      <c r="J61">
        <v>-743.99</v>
      </c>
    </row>
    <row r="62" spans="1:10" hidden="1" x14ac:dyDescent="0.25">
      <c r="A62" t="s">
        <v>0</v>
      </c>
      <c r="B62" t="s">
        <v>1</v>
      </c>
      <c r="C62" t="s">
        <v>39</v>
      </c>
      <c r="D62" t="s">
        <v>43</v>
      </c>
      <c r="E62" t="s">
        <v>44</v>
      </c>
      <c r="F62" s="9" t="s">
        <v>49</v>
      </c>
      <c r="G62" t="s">
        <v>48</v>
      </c>
      <c r="H62" t="s">
        <v>50</v>
      </c>
      <c r="I62">
        <v>12399.8</v>
      </c>
      <c r="J62">
        <v>-6199.9</v>
      </c>
    </row>
    <row r="63" spans="1:10" hidden="1" x14ac:dyDescent="0.25">
      <c r="A63" t="s">
        <v>0</v>
      </c>
      <c r="B63" t="s">
        <v>1</v>
      </c>
      <c r="C63" t="s">
        <v>39</v>
      </c>
      <c r="D63" t="s">
        <v>43</v>
      </c>
      <c r="E63" t="s">
        <v>44</v>
      </c>
      <c r="F63" s="9" t="s">
        <v>52</v>
      </c>
      <c r="G63" t="s">
        <v>5</v>
      </c>
      <c r="H63" t="s">
        <v>33</v>
      </c>
      <c r="I63">
        <v>4000</v>
      </c>
      <c r="J63">
        <v>-164000</v>
      </c>
    </row>
    <row r="64" spans="1:10" hidden="1" x14ac:dyDescent="0.25">
      <c r="A64" t="s">
        <v>0</v>
      </c>
      <c r="B64" t="s">
        <v>1</v>
      </c>
      <c r="C64" t="s">
        <v>39</v>
      </c>
      <c r="D64" t="s">
        <v>43</v>
      </c>
      <c r="E64" t="s">
        <v>44</v>
      </c>
      <c r="F64" s="9" t="s">
        <v>52</v>
      </c>
      <c r="G64" t="s">
        <v>53</v>
      </c>
      <c r="H64" t="s">
        <v>33</v>
      </c>
      <c r="I64">
        <v>4000</v>
      </c>
      <c r="J64">
        <v>329600</v>
      </c>
    </row>
    <row r="65" spans="1:10" hidden="1" x14ac:dyDescent="0.25">
      <c r="A65" t="s">
        <v>0</v>
      </c>
      <c r="B65" t="s">
        <v>1</v>
      </c>
      <c r="C65" t="s">
        <v>39</v>
      </c>
      <c r="D65" t="s">
        <v>43</v>
      </c>
      <c r="E65" t="s">
        <v>44</v>
      </c>
      <c r="F65" s="9" t="s">
        <v>52</v>
      </c>
      <c r="G65" t="s">
        <v>47</v>
      </c>
      <c r="H65" t="s">
        <v>33</v>
      </c>
      <c r="I65">
        <v>4000</v>
      </c>
      <c r="J65">
        <v>3000</v>
      </c>
    </row>
    <row r="66" spans="1:10" hidden="1" x14ac:dyDescent="0.25">
      <c r="A66" t="s">
        <v>0</v>
      </c>
      <c r="B66" t="s">
        <v>1</v>
      </c>
      <c r="C66" t="s">
        <v>39</v>
      </c>
      <c r="D66" t="s">
        <v>43</v>
      </c>
      <c r="E66" t="s">
        <v>44</v>
      </c>
      <c r="F66" s="9" t="s">
        <v>52</v>
      </c>
      <c r="G66" t="s">
        <v>22</v>
      </c>
      <c r="H66" t="s">
        <v>33</v>
      </c>
      <c r="I66">
        <v>4000</v>
      </c>
      <c r="J66">
        <v>-1000</v>
      </c>
    </row>
    <row r="67" spans="1:10" hidden="1" x14ac:dyDescent="0.25">
      <c r="A67" t="s">
        <v>0</v>
      </c>
      <c r="B67" t="s">
        <v>1</v>
      </c>
      <c r="C67" t="s">
        <v>39</v>
      </c>
      <c r="D67" t="s">
        <v>43</v>
      </c>
      <c r="E67" t="s">
        <v>44</v>
      </c>
      <c r="F67" s="9" t="s">
        <v>52</v>
      </c>
      <c r="G67" t="s">
        <v>10</v>
      </c>
      <c r="H67" t="s">
        <v>33</v>
      </c>
      <c r="I67">
        <v>4000</v>
      </c>
      <c r="J67">
        <v>-156000</v>
      </c>
    </row>
    <row r="68" spans="1:10" hidden="1" x14ac:dyDescent="0.25">
      <c r="A68" t="s">
        <v>0</v>
      </c>
      <c r="B68" t="s">
        <v>1</v>
      </c>
      <c r="C68" t="s">
        <v>39</v>
      </c>
      <c r="D68" t="s">
        <v>43</v>
      </c>
      <c r="E68" t="s">
        <v>44</v>
      </c>
      <c r="F68" s="9" t="s">
        <v>52</v>
      </c>
      <c r="G68" t="s">
        <v>11</v>
      </c>
      <c r="H68" t="s">
        <v>33</v>
      </c>
      <c r="I68">
        <v>4000</v>
      </c>
      <c r="J68">
        <v>-240</v>
      </c>
    </row>
    <row r="69" spans="1:10" hidden="1" x14ac:dyDescent="0.25">
      <c r="A69" t="s">
        <v>0</v>
      </c>
      <c r="B69" t="s">
        <v>1</v>
      </c>
      <c r="C69" t="s">
        <v>39</v>
      </c>
      <c r="D69" t="s">
        <v>43</v>
      </c>
      <c r="E69" t="s">
        <v>44</v>
      </c>
      <c r="F69" s="9" t="s">
        <v>52</v>
      </c>
      <c r="G69" t="s">
        <v>48</v>
      </c>
      <c r="H69" t="s">
        <v>33</v>
      </c>
      <c r="I69">
        <v>4000</v>
      </c>
      <c r="J69">
        <v>-2000</v>
      </c>
    </row>
    <row r="70" spans="1:10" hidden="1" x14ac:dyDescent="0.25">
      <c r="A70" t="s">
        <v>0</v>
      </c>
      <c r="B70" t="s">
        <v>1</v>
      </c>
      <c r="C70" t="s">
        <v>39</v>
      </c>
      <c r="D70" t="s">
        <v>54</v>
      </c>
      <c r="E70" t="s">
        <v>44</v>
      </c>
      <c r="F70" s="9" t="s">
        <v>55</v>
      </c>
      <c r="G70" t="s">
        <v>56</v>
      </c>
      <c r="H70" t="s">
        <v>6</v>
      </c>
      <c r="I70">
        <v>500</v>
      </c>
      <c r="J70">
        <v>193060</v>
      </c>
    </row>
    <row r="71" spans="1:10" hidden="1" x14ac:dyDescent="0.25">
      <c r="A71" t="s">
        <v>0</v>
      </c>
      <c r="B71" t="s">
        <v>1</v>
      </c>
      <c r="C71" t="s">
        <v>39</v>
      </c>
      <c r="D71" t="s">
        <v>54</v>
      </c>
      <c r="E71" t="s">
        <v>44</v>
      </c>
      <c r="F71" s="9" t="s">
        <v>55</v>
      </c>
      <c r="G71" t="s">
        <v>47</v>
      </c>
      <c r="H71" t="s">
        <v>6</v>
      </c>
      <c r="I71">
        <v>500</v>
      </c>
      <c r="J71">
        <v>500</v>
      </c>
    </row>
    <row r="72" spans="1:10" hidden="1" x14ac:dyDescent="0.25">
      <c r="A72" t="s">
        <v>0</v>
      </c>
      <c r="B72" t="s">
        <v>1</v>
      </c>
      <c r="C72" t="s">
        <v>39</v>
      </c>
      <c r="D72" t="s">
        <v>54</v>
      </c>
      <c r="E72" t="s">
        <v>44</v>
      </c>
      <c r="F72" s="9" t="s">
        <v>55</v>
      </c>
      <c r="G72" t="s">
        <v>8</v>
      </c>
      <c r="H72" t="s">
        <v>6</v>
      </c>
      <c r="I72">
        <v>500</v>
      </c>
      <c r="J72">
        <v>-875</v>
      </c>
    </row>
    <row r="73" spans="1:10" hidden="1" x14ac:dyDescent="0.25">
      <c r="A73" t="s">
        <v>0</v>
      </c>
      <c r="B73" t="s">
        <v>1</v>
      </c>
      <c r="C73" t="s">
        <v>39</v>
      </c>
      <c r="D73" t="s">
        <v>54</v>
      </c>
      <c r="E73" t="s">
        <v>44</v>
      </c>
      <c r="F73" s="9" t="s">
        <v>55</v>
      </c>
      <c r="G73" t="s">
        <v>22</v>
      </c>
      <c r="H73" t="s">
        <v>6</v>
      </c>
      <c r="I73">
        <v>500</v>
      </c>
      <c r="J73">
        <v>-125</v>
      </c>
    </row>
    <row r="74" spans="1:10" hidden="1" x14ac:dyDescent="0.25">
      <c r="A74" t="s">
        <v>0</v>
      </c>
      <c r="B74" t="s">
        <v>1</v>
      </c>
      <c r="C74" t="s">
        <v>39</v>
      </c>
      <c r="D74" t="s">
        <v>54</v>
      </c>
      <c r="E74" t="s">
        <v>44</v>
      </c>
      <c r="F74" s="9" t="s">
        <v>55</v>
      </c>
      <c r="G74" t="s">
        <v>10</v>
      </c>
      <c r="H74" t="s">
        <v>6</v>
      </c>
      <c r="I74">
        <v>500</v>
      </c>
      <c r="J74">
        <v>-26000</v>
      </c>
    </row>
    <row r="75" spans="1:10" hidden="1" x14ac:dyDescent="0.25">
      <c r="A75" t="s">
        <v>0</v>
      </c>
      <c r="B75" t="s">
        <v>1</v>
      </c>
      <c r="C75" t="s">
        <v>39</v>
      </c>
      <c r="D75" t="s">
        <v>54</v>
      </c>
      <c r="E75" t="s">
        <v>44</v>
      </c>
      <c r="F75" s="9" t="s">
        <v>55</v>
      </c>
      <c r="G75" t="s">
        <v>11</v>
      </c>
      <c r="H75" t="s">
        <v>6</v>
      </c>
      <c r="I75">
        <v>500</v>
      </c>
      <c r="J75">
        <v>-30</v>
      </c>
    </row>
    <row r="76" spans="1:10" hidden="1" x14ac:dyDescent="0.25">
      <c r="A76" t="s">
        <v>0</v>
      </c>
      <c r="B76" t="s">
        <v>1</v>
      </c>
      <c r="C76" t="s">
        <v>39</v>
      </c>
      <c r="D76" t="s">
        <v>54</v>
      </c>
      <c r="E76" t="s">
        <v>44</v>
      </c>
      <c r="F76" s="9" t="s">
        <v>55</v>
      </c>
      <c r="G76" t="s">
        <v>48</v>
      </c>
      <c r="H76" t="s">
        <v>6</v>
      </c>
      <c r="I76">
        <v>500</v>
      </c>
      <c r="J76">
        <v>-250</v>
      </c>
    </row>
    <row r="77" spans="1:10" hidden="1" x14ac:dyDescent="0.25">
      <c r="A77" t="s">
        <v>0</v>
      </c>
      <c r="B77" t="s">
        <v>1</v>
      </c>
      <c r="C77" t="s">
        <v>39</v>
      </c>
      <c r="D77" t="s">
        <v>57</v>
      </c>
      <c r="E77" t="s">
        <v>44</v>
      </c>
      <c r="F77" s="9" t="s">
        <v>58</v>
      </c>
      <c r="G77" t="s">
        <v>59</v>
      </c>
      <c r="H77" t="s">
        <v>6</v>
      </c>
      <c r="I77">
        <v>3000</v>
      </c>
      <c r="J77">
        <v>630000</v>
      </c>
    </row>
    <row r="78" spans="1:10" hidden="1" x14ac:dyDescent="0.25">
      <c r="A78" t="s">
        <v>0</v>
      </c>
      <c r="B78" t="s">
        <v>1</v>
      </c>
      <c r="C78" t="s">
        <v>39</v>
      </c>
      <c r="D78" t="s">
        <v>57</v>
      </c>
      <c r="E78" t="s">
        <v>44</v>
      </c>
      <c r="F78" s="9" t="s">
        <v>58</v>
      </c>
      <c r="G78" t="s">
        <v>47</v>
      </c>
      <c r="H78" t="s">
        <v>6</v>
      </c>
      <c r="I78">
        <v>3000</v>
      </c>
      <c r="J78">
        <v>3000</v>
      </c>
    </row>
    <row r="79" spans="1:10" hidden="1" x14ac:dyDescent="0.25">
      <c r="A79" t="s">
        <v>0</v>
      </c>
      <c r="B79" t="s">
        <v>1</v>
      </c>
      <c r="C79" t="s">
        <v>39</v>
      </c>
      <c r="D79" t="s">
        <v>57</v>
      </c>
      <c r="E79" t="s">
        <v>44</v>
      </c>
      <c r="F79" s="9" t="s">
        <v>58</v>
      </c>
      <c r="G79" t="s">
        <v>8</v>
      </c>
      <c r="H79" t="s">
        <v>6</v>
      </c>
      <c r="I79">
        <v>3000</v>
      </c>
      <c r="J79">
        <v>-5250</v>
      </c>
    </row>
    <row r="80" spans="1:10" hidden="1" x14ac:dyDescent="0.25">
      <c r="A80" t="s">
        <v>0</v>
      </c>
      <c r="B80" t="s">
        <v>1</v>
      </c>
      <c r="C80" t="s">
        <v>39</v>
      </c>
      <c r="D80" t="s">
        <v>57</v>
      </c>
      <c r="E80" t="s">
        <v>44</v>
      </c>
      <c r="F80" s="9" t="s">
        <v>58</v>
      </c>
      <c r="G80" t="s">
        <v>22</v>
      </c>
      <c r="H80" t="s">
        <v>6</v>
      </c>
      <c r="I80">
        <v>3000</v>
      </c>
      <c r="J80">
        <v>-750</v>
      </c>
    </row>
    <row r="81" spans="1:10" hidden="1" x14ac:dyDescent="0.25">
      <c r="A81" t="s">
        <v>0</v>
      </c>
      <c r="B81" t="s">
        <v>1</v>
      </c>
      <c r="C81" t="s">
        <v>39</v>
      </c>
      <c r="D81" t="s">
        <v>57</v>
      </c>
      <c r="E81" t="s">
        <v>44</v>
      </c>
      <c r="F81" s="9" t="s">
        <v>58</v>
      </c>
      <c r="G81" t="s">
        <v>10</v>
      </c>
      <c r="H81" t="s">
        <v>6</v>
      </c>
      <c r="I81">
        <v>3000</v>
      </c>
      <c r="J81">
        <v>-156000</v>
      </c>
    </row>
    <row r="82" spans="1:10" hidden="1" x14ac:dyDescent="0.25">
      <c r="A82" t="s">
        <v>0</v>
      </c>
      <c r="B82" t="s">
        <v>1</v>
      </c>
      <c r="C82" t="s">
        <v>39</v>
      </c>
      <c r="D82" t="s">
        <v>57</v>
      </c>
      <c r="E82" t="s">
        <v>44</v>
      </c>
      <c r="F82" s="9" t="s">
        <v>58</v>
      </c>
      <c r="G82" t="s">
        <v>11</v>
      </c>
      <c r="H82" t="s">
        <v>6</v>
      </c>
      <c r="I82">
        <v>3000</v>
      </c>
      <c r="J82">
        <v>-180</v>
      </c>
    </row>
    <row r="83" spans="1:10" hidden="1" x14ac:dyDescent="0.25">
      <c r="A83" t="s">
        <v>0</v>
      </c>
      <c r="B83" t="s">
        <v>1</v>
      </c>
      <c r="C83" t="s">
        <v>39</v>
      </c>
      <c r="D83" t="s">
        <v>57</v>
      </c>
      <c r="E83" t="s">
        <v>44</v>
      </c>
      <c r="F83" s="9" t="s">
        <v>58</v>
      </c>
      <c r="G83" t="s">
        <v>48</v>
      </c>
      <c r="H83" t="s">
        <v>6</v>
      </c>
      <c r="I83">
        <v>3000</v>
      </c>
      <c r="J83">
        <v>-1500</v>
      </c>
    </row>
    <row r="84" spans="1:10" hidden="1" x14ac:dyDescent="0.25">
      <c r="A84" t="s">
        <v>0</v>
      </c>
      <c r="B84" t="s">
        <v>1</v>
      </c>
      <c r="C84" t="s">
        <v>39</v>
      </c>
      <c r="D84" t="s">
        <v>57</v>
      </c>
      <c r="E84" t="s">
        <v>44</v>
      </c>
      <c r="F84" s="9" t="s">
        <v>60</v>
      </c>
      <c r="G84" t="s">
        <v>59</v>
      </c>
      <c r="H84" t="s">
        <v>6</v>
      </c>
      <c r="I84">
        <v>1000</v>
      </c>
      <c r="J84">
        <v>210000</v>
      </c>
    </row>
    <row r="85" spans="1:10" hidden="1" x14ac:dyDescent="0.25">
      <c r="A85" t="s">
        <v>0</v>
      </c>
      <c r="B85" t="s">
        <v>1</v>
      </c>
      <c r="C85" t="s">
        <v>39</v>
      </c>
      <c r="D85" t="s">
        <v>57</v>
      </c>
      <c r="E85" t="s">
        <v>44</v>
      </c>
      <c r="F85" s="9" t="s">
        <v>60</v>
      </c>
      <c r="G85" t="s">
        <v>47</v>
      </c>
      <c r="H85" t="s">
        <v>6</v>
      </c>
      <c r="I85">
        <v>1000</v>
      </c>
      <c r="J85">
        <v>1000</v>
      </c>
    </row>
    <row r="86" spans="1:10" hidden="1" x14ac:dyDescent="0.25">
      <c r="A86" t="s">
        <v>0</v>
      </c>
      <c r="B86" t="s">
        <v>1</v>
      </c>
      <c r="C86" t="s">
        <v>39</v>
      </c>
      <c r="D86" t="s">
        <v>57</v>
      </c>
      <c r="E86" t="s">
        <v>44</v>
      </c>
      <c r="F86" s="9" t="s">
        <v>60</v>
      </c>
      <c r="G86" t="s">
        <v>8</v>
      </c>
      <c r="H86" t="s">
        <v>6</v>
      </c>
      <c r="I86">
        <v>1000</v>
      </c>
      <c r="J86">
        <v>-1750</v>
      </c>
    </row>
    <row r="87" spans="1:10" hidden="1" x14ac:dyDescent="0.25">
      <c r="A87" t="s">
        <v>0</v>
      </c>
      <c r="B87" t="s">
        <v>1</v>
      </c>
      <c r="C87" t="s">
        <v>39</v>
      </c>
      <c r="D87" t="s">
        <v>57</v>
      </c>
      <c r="E87" t="s">
        <v>44</v>
      </c>
      <c r="F87" s="9" t="s">
        <v>60</v>
      </c>
      <c r="G87" t="s">
        <v>22</v>
      </c>
      <c r="H87" t="s">
        <v>6</v>
      </c>
      <c r="I87">
        <v>1000</v>
      </c>
      <c r="J87">
        <v>-250</v>
      </c>
    </row>
    <row r="88" spans="1:10" hidden="1" x14ac:dyDescent="0.25">
      <c r="A88" t="s">
        <v>0</v>
      </c>
      <c r="B88" t="s">
        <v>1</v>
      </c>
      <c r="C88" t="s">
        <v>39</v>
      </c>
      <c r="D88" t="s">
        <v>57</v>
      </c>
      <c r="E88" t="s">
        <v>44</v>
      </c>
      <c r="F88" s="9" t="s">
        <v>60</v>
      </c>
      <c r="G88" t="s">
        <v>10</v>
      </c>
      <c r="H88" t="s">
        <v>6</v>
      </c>
      <c r="I88">
        <v>1000</v>
      </c>
      <c r="J88">
        <v>-52000</v>
      </c>
    </row>
    <row r="89" spans="1:10" hidden="1" x14ac:dyDescent="0.25">
      <c r="A89" t="s">
        <v>0</v>
      </c>
      <c r="B89" t="s">
        <v>1</v>
      </c>
      <c r="C89" t="s">
        <v>39</v>
      </c>
      <c r="D89" t="s">
        <v>57</v>
      </c>
      <c r="E89" t="s">
        <v>44</v>
      </c>
      <c r="F89" s="9" t="s">
        <v>60</v>
      </c>
      <c r="G89" t="s">
        <v>11</v>
      </c>
      <c r="H89" t="s">
        <v>6</v>
      </c>
      <c r="I89">
        <v>1000</v>
      </c>
      <c r="J89">
        <v>-60</v>
      </c>
    </row>
    <row r="90" spans="1:10" hidden="1" x14ac:dyDescent="0.25">
      <c r="A90" t="s">
        <v>0</v>
      </c>
      <c r="B90" t="s">
        <v>1</v>
      </c>
      <c r="C90" t="s">
        <v>39</v>
      </c>
      <c r="D90" t="s">
        <v>57</v>
      </c>
      <c r="E90" t="s">
        <v>44</v>
      </c>
      <c r="F90" s="9" t="s">
        <v>60</v>
      </c>
      <c r="G90" t="s">
        <v>48</v>
      </c>
      <c r="H90" t="s">
        <v>6</v>
      </c>
      <c r="I90">
        <v>1000</v>
      </c>
      <c r="J90">
        <v>-500</v>
      </c>
    </row>
    <row r="91" spans="1:10" hidden="1" x14ac:dyDescent="0.25">
      <c r="A91" t="s">
        <v>0</v>
      </c>
      <c r="B91" t="s">
        <v>1</v>
      </c>
      <c r="C91" t="s">
        <v>39</v>
      </c>
      <c r="D91" t="s">
        <v>57</v>
      </c>
      <c r="E91" t="s">
        <v>44</v>
      </c>
      <c r="F91" s="9" t="s">
        <v>61</v>
      </c>
      <c r="G91" t="s">
        <v>5</v>
      </c>
      <c r="H91" t="s">
        <v>16</v>
      </c>
      <c r="I91">
        <v>5000</v>
      </c>
      <c r="J91">
        <v>-1650000</v>
      </c>
    </row>
    <row r="92" spans="1:10" hidden="1" x14ac:dyDescent="0.25">
      <c r="A92" t="s">
        <v>0</v>
      </c>
      <c r="B92" t="s">
        <v>1</v>
      </c>
      <c r="C92" t="s">
        <v>39</v>
      </c>
      <c r="D92" t="s">
        <v>57</v>
      </c>
      <c r="E92" t="s">
        <v>44</v>
      </c>
      <c r="F92" s="9" t="s">
        <v>61</v>
      </c>
      <c r="G92" t="s">
        <v>62</v>
      </c>
      <c r="H92" t="s">
        <v>16</v>
      </c>
      <c r="I92">
        <v>5000</v>
      </c>
      <c r="J92">
        <v>1857000</v>
      </c>
    </row>
    <row r="93" spans="1:10" hidden="1" x14ac:dyDescent="0.25">
      <c r="A93" t="s">
        <v>0</v>
      </c>
      <c r="B93" t="s">
        <v>1</v>
      </c>
      <c r="C93" t="s">
        <v>39</v>
      </c>
      <c r="D93" t="s">
        <v>57</v>
      </c>
      <c r="E93" t="s">
        <v>44</v>
      </c>
      <c r="F93" s="9" t="s">
        <v>61</v>
      </c>
      <c r="G93" t="s">
        <v>22</v>
      </c>
      <c r="H93" t="s">
        <v>16</v>
      </c>
      <c r="I93">
        <v>5000</v>
      </c>
      <c r="J93">
        <v>-2250</v>
      </c>
    </row>
    <row r="94" spans="1:10" hidden="1" x14ac:dyDescent="0.25">
      <c r="A94" t="s">
        <v>0</v>
      </c>
      <c r="B94" t="s">
        <v>1</v>
      </c>
      <c r="C94" t="s">
        <v>39</v>
      </c>
      <c r="D94" t="s">
        <v>57</v>
      </c>
      <c r="E94" t="s">
        <v>44</v>
      </c>
      <c r="F94" s="9" t="s">
        <v>61</v>
      </c>
      <c r="G94" t="s">
        <v>11</v>
      </c>
      <c r="H94" t="s">
        <v>16</v>
      </c>
      <c r="I94">
        <v>5000</v>
      </c>
      <c r="J94">
        <v>-300</v>
      </c>
    </row>
    <row r="95" spans="1:10" hidden="1" x14ac:dyDescent="0.25">
      <c r="A95" t="s">
        <v>0</v>
      </c>
      <c r="B95" t="s">
        <v>1</v>
      </c>
      <c r="C95" t="s">
        <v>39</v>
      </c>
      <c r="D95" t="s">
        <v>57</v>
      </c>
      <c r="E95" t="s">
        <v>44</v>
      </c>
      <c r="F95" s="9" t="s">
        <v>61</v>
      </c>
      <c r="G95" t="s">
        <v>48</v>
      </c>
      <c r="H95" t="s">
        <v>16</v>
      </c>
      <c r="I95">
        <v>5000</v>
      </c>
      <c r="J95">
        <v>-2500</v>
      </c>
    </row>
    <row r="96" spans="1:10" hidden="1" x14ac:dyDescent="0.25">
      <c r="A96" t="s">
        <v>0</v>
      </c>
      <c r="B96" t="s">
        <v>1</v>
      </c>
      <c r="C96" t="s">
        <v>39</v>
      </c>
      <c r="D96" t="s">
        <v>57</v>
      </c>
      <c r="E96" t="s">
        <v>44</v>
      </c>
      <c r="F96" s="9" t="s">
        <v>63</v>
      </c>
      <c r="G96" t="s">
        <v>64</v>
      </c>
      <c r="H96" t="s">
        <v>50</v>
      </c>
      <c r="I96">
        <v>7500</v>
      </c>
      <c r="J96">
        <v>2035500</v>
      </c>
    </row>
    <row r="97" spans="1:10" hidden="1" x14ac:dyDescent="0.25">
      <c r="A97" t="s">
        <v>0</v>
      </c>
      <c r="B97" t="s">
        <v>1</v>
      </c>
      <c r="C97" t="s">
        <v>39</v>
      </c>
      <c r="D97" t="s">
        <v>57</v>
      </c>
      <c r="E97" t="s">
        <v>44</v>
      </c>
      <c r="F97" s="9" t="s">
        <v>63</v>
      </c>
      <c r="G97" t="s">
        <v>22</v>
      </c>
      <c r="H97" t="s">
        <v>50</v>
      </c>
      <c r="I97">
        <v>7500</v>
      </c>
      <c r="J97">
        <v>-3375</v>
      </c>
    </row>
    <row r="98" spans="1:10" hidden="1" x14ac:dyDescent="0.25">
      <c r="A98" t="s">
        <v>0</v>
      </c>
      <c r="B98" t="s">
        <v>1</v>
      </c>
      <c r="C98" t="s">
        <v>39</v>
      </c>
      <c r="D98" t="s">
        <v>57</v>
      </c>
      <c r="E98" t="s">
        <v>44</v>
      </c>
      <c r="F98" s="9" t="s">
        <v>63</v>
      </c>
      <c r="G98" t="s">
        <v>11</v>
      </c>
      <c r="H98" t="s">
        <v>50</v>
      </c>
      <c r="I98">
        <v>7500</v>
      </c>
      <c r="J98">
        <v>-450</v>
      </c>
    </row>
    <row r="99" spans="1:10" hidden="1" x14ac:dyDescent="0.25">
      <c r="A99" t="s">
        <v>0</v>
      </c>
      <c r="B99" t="s">
        <v>1</v>
      </c>
      <c r="C99" t="s">
        <v>39</v>
      </c>
      <c r="D99" t="s">
        <v>57</v>
      </c>
      <c r="E99" t="s">
        <v>44</v>
      </c>
      <c r="F99" s="9" t="s">
        <v>63</v>
      </c>
      <c r="G99" t="s">
        <v>48</v>
      </c>
      <c r="H99" t="s">
        <v>50</v>
      </c>
      <c r="I99">
        <v>7500</v>
      </c>
      <c r="J99">
        <v>-3750</v>
      </c>
    </row>
    <row r="100" spans="1:10" hidden="1" x14ac:dyDescent="0.25">
      <c r="A100" t="s">
        <v>0</v>
      </c>
      <c r="B100" t="s">
        <v>1</v>
      </c>
      <c r="C100" t="s">
        <v>39</v>
      </c>
      <c r="D100" t="s">
        <v>57</v>
      </c>
      <c r="E100" t="s">
        <v>44</v>
      </c>
      <c r="F100" s="9" t="s">
        <v>65</v>
      </c>
      <c r="G100" t="s">
        <v>5</v>
      </c>
      <c r="H100" t="s">
        <v>38</v>
      </c>
      <c r="I100">
        <v>4500</v>
      </c>
      <c r="J100">
        <v>-1260000</v>
      </c>
    </row>
    <row r="101" spans="1:10" hidden="1" x14ac:dyDescent="0.25">
      <c r="A101" t="s">
        <v>0</v>
      </c>
      <c r="B101" t="s">
        <v>1</v>
      </c>
      <c r="C101" t="s">
        <v>39</v>
      </c>
      <c r="D101" t="s">
        <v>57</v>
      </c>
      <c r="E101" t="s">
        <v>44</v>
      </c>
      <c r="F101" s="9" t="s">
        <v>65</v>
      </c>
      <c r="G101" t="s">
        <v>64</v>
      </c>
      <c r="H101" t="s">
        <v>38</v>
      </c>
      <c r="I101">
        <v>4500</v>
      </c>
      <c r="J101">
        <v>1221300</v>
      </c>
    </row>
    <row r="102" spans="1:10" hidden="1" x14ac:dyDescent="0.25">
      <c r="A102" t="s">
        <v>0</v>
      </c>
      <c r="B102" t="s">
        <v>1</v>
      </c>
      <c r="C102" t="s">
        <v>39</v>
      </c>
      <c r="D102" t="s">
        <v>57</v>
      </c>
      <c r="E102" t="s">
        <v>44</v>
      </c>
      <c r="F102" s="9" t="s">
        <v>65</v>
      </c>
      <c r="G102" t="s">
        <v>22</v>
      </c>
      <c r="H102" t="s">
        <v>38</v>
      </c>
      <c r="I102">
        <v>4500</v>
      </c>
      <c r="J102">
        <v>-2025</v>
      </c>
    </row>
    <row r="103" spans="1:10" hidden="1" x14ac:dyDescent="0.25">
      <c r="A103" t="s">
        <v>0</v>
      </c>
      <c r="B103" t="s">
        <v>1</v>
      </c>
      <c r="C103" t="s">
        <v>39</v>
      </c>
      <c r="D103" t="s">
        <v>57</v>
      </c>
      <c r="E103" t="s">
        <v>44</v>
      </c>
      <c r="F103" s="9" t="s">
        <v>65</v>
      </c>
      <c r="G103" t="s">
        <v>11</v>
      </c>
      <c r="H103" t="s">
        <v>38</v>
      </c>
      <c r="I103">
        <v>4500</v>
      </c>
      <c r="J103">
        <v>-270</v>
      </c>
    </row>
    <row r="104" spans="1:10" hidden="1" x14ac:dyDescent="0.25">
      <c r="A104" t="s">
        <v>0</v>
      </c>
      <c r="B104" t="s">
        <v>1</v>
      </c>
      <c r="C104" t="s">
        <v>39</v>
      </c>
      <c r="D104" t="s">
        <v>57</v>
      </c>
      <c r="E104" t="s">
        <v>44</v>
      </c>
      <c r="F104" s="9" t="s">
        <v>65</v>
      </c>
      <c r="G104" t="s">
        <v>48</v>
      </c>
      <c r="H104" t="s">
        <v>38</v>
      </c>
      <c r="I104">
        <v>4500</v>
      </c>
      <c r="J104">
        <v>-2250</v>
      </c>
    </row>
    <row r="105" spans="1:10" hidden="1" x14ac:dyDescent="0.25">
      <c r="A105" t="s">
        <v>0</v>
      </c>
      <c r="B105" t="s">
        <v>1</v>
      </c>
      <c r="C105" t="s">
        <v>39</v>
      </c>
      <c r="D105" t="s">
        <v>57</v>
      </c>
      <c r="E105" t="s">
        <v>44</v>
      </c>
      <c r="F105" s="9" t="s">
        <v>66</v>
      </c>
      <c r="G105" t="s">
        <v>5</v>
      </c>
      <c r="H105" t="s">
        <v>33</v>
      </c>
      <c r="I105">
        <v>5000</v>
      </c>
      <c r="J105">
        <v>-1650000</v>
      </c>
    </row>
    <row r="106" spans="1:10" hidden="1" x14ac:dyDescent="0.25">
      <c r="A106" t="s">
        <v>0</v>
      </c>
      <c r="B106" t="s">
        <v>1</v>
      </c>
      <c r="C106" t="s">
        <v>39</v>
      </c>
      <c r="D106" t="s">
        <v>57</v>
      </c>
      <c r="E106" t="s">
        <v>44</v>
      </c>
      <c r="F106" s="9" t="s">
        <v>66</v>
      </c>
      <c r="G106" t="s">
        <v>67</v>
      </c>
      <c r="H106" t="s">
        <v>33</v>
      </c>
      <c r="I106">
        <v>5000</v>
      </c>
      <c r="J106">
        <v>1857000</v>
      </c>
    </row>
    <row r="107" spans="1:10" hidden="1" x14ac:dyDescent="0.25">
      <c r="A107" t="s">
        <v>0</v>
      </c>
      <c r="B107" t="s">
        <v>1</v>
      </c>
      <c r="C107" t="s">
        <v>39</v>
      </c>
      <c r="D107" t="s">
        <v>57</v>
      </c>
      <c r="E107" t="s">
        <v>44</v>
      </c>
      <c r="F107" s="9" t="s">
        <v>66</v>
      </c>
      <c r="G107" t="s">
        <v>22</v>
      </c>
      <c r="H107" t="s">
        <v>33</v>
      </c>
      <c r="I107">
        <v>5000</v>
      </c>
      <c r="J107">
        <v>-2250</v>
      </c>
    </row>
    <row r="108" spans="1:10" hidden="1" x14ac:dyDescent="0.25">
      <c r="A108" t="s">
        <v>0</v>
      </c>
      <c r="B108" t="s">
        <v>1</v>
      </c>
      <c r="C108" t="s">
        <v>39</v>
      </c>
      <c r="D108" t="s">
        <v>57</v>
      </c>
      <c r="E108" t="s">
        <v>44</v>
      </c>
      <c r="F108" s="9" t="s">
        <v>66</v>
      </c>
      <c r="G108" t="s">
        <v>11</v>
      </c>
      <c r="H108" t="s">
        <v>33</v>
      </c>
      <c r="I108">
        <v>5000</v>
      </c>
      <c r="J108">
        <v>-300</v>
      </c>
    </row>
    <row r="109" spans="1:10" hidden="1" x14ac:dyDescent="0.25">
      <c r="A109" t="s">
        <v>0</v>
      </c>
      <c r="B109" t="s">
        <v>1</v>
      </c>
      <c r="C109" t="s">
        <v>39</v>
      </c>
      <c r="D109" t="s">
        <v>57</v>
      </c>
      <c r="E109" t="s">
        <v>44</v>
      </c>
      <c r="F109" s="9" t="s">
        <v>66</v>
      </c>
      <c r="G109" t="s">
        <v>48</v>
      </c>
      <c r="H109" t="s">
        <v>33</v>
      </c>
      <c r="I109">
        <v>5000</v>
      </c>
      <c r="J109">
        <v>-2500</v>
      </c>
    </row>
    <row r="110" spans="1:10" hidden="1" x14ac:dyDescent="0.25">
      <c r="A110" t="s">
        <v>0</v>
      </c>
      <c r="B110" t="s">
        <v>1</v>
      </c>
      <c r="C110" t="s">
        <v>39</v>
      </c>
      <c r="D110" t="s">
        <v>68</v>
      </c>
      <c r="E110" t="s">
        <v>44</v>
      </c>
      <c r="F110" s="9" t="s">
        <v>69</v>
      </c>
      <c r="G110" s="17" t="s">
        <v>68</v>
      </c>
      <c r="H110" t="s">
        <v>70</v>
      </c>
      <c r="I110">
        <v>7500</v>
      </c>
      <c r="J110">
        <v>1660500</v>
      </c>
    </row>
    <row r="111" spans="1:10" hidden="1" x14ac:dyDescent="0.25">
      <c r="A111" t="s">
        <v>0</v>
      </c>
      <c r="B111" t="s">
        <v>1</v>
      </c>
      <c r="C111" t="s">
        <v>39</v>
      </c>
      <c r="D111" t="s">
        <v>68</v>
      </c>
      <c r="E111" t="s">
        <v>44</v>
      </c>
      <c r="F111" s="9" t="s">
        <v>69</v>
      </c>
      <c r="G111" s="17" t="s">
        <v>22</v>
      </c>
      <c r="H111" t="s">
        <v>70</v>
      </c>
      <c r="I111">
        <v>7500</v>
      </c>
      <c r="J111">
        <v>-3375</v>
      </c>
    </row>
    <row r="112" spans="1:10" hidden="1" x14ac:dyDescent="0.25">
      <c r="A112" t="s">
        <v>0</v>
      </c>
      <c r="B112" t="s">
        <v>1</v>
      </c>
      <c r="C112" t="s">
        <v>39</v>
      </c>
      <c r="D112" t="s">
        <v>68</v>
      </c>
      <c r="E112" t="s">
        <v>44</v>
      </c>
      <c r="F112" s="9" t="s">
        <v>69</v>
      </c>
      <c r="G112" s="17" t="s">
        <v>11</v>
      </c>
      <c r="H112" t="s">
        <v>70</v>
      </c>
      <c r="I112">
        <v>7500</v>
      </c>
      <c r="J112">
        <v>-450</v>
      </c>
    </row>
    <row r="113" spans="1:15" hidden="1" x14ac:dyDescent="0.25">
      <c r="A113" t="s">
        <v>0</v>
      </c>
      <c r="B113" t="s">
        <v>1</v>
      </c>
      <c r="C113" t="s">
        <v>39</v>
      </c>
      <c r="D113" t="s">
        <v>68</v>
      </c>
      <c r="E113" t="s">
        <v>44</v>
      </c>
      <c r="F113" s="9" t="s">
        <v>69</v>
      </c>
      <c r="G113" s="17" t="s">
        <v>48</v>
      </c>
      <c r="H113" t="s">
        <v>70</v>
      </c>
      <c r="I113">
        <v>7500</v>
      </c>
      <c r="J113">
        <v>-3750</v>
      </c>
    </row>
    <row r="114" spans="1:15" hidden="1" x14ac:dyDescent="0.25">
      <c r="A114" t="s">
        <v>0</v>
      </c>
      <c r="B114" t="s">
        <v>1</v>
      </c>
      <c r="C114" t="s">
        <v>39</v>
      </c>
      <c r="D114" t="s">
        <v>71</v>
      </c>
      <c r="E114" t="s">
        <v>44</v>
      </c>
      <c r="F114" s="9" t="s">
        <v>72</v>
      </c>
      <c r="G114" t="s">
        <v>5</v>
      </c>
      <c r="H114" t="s">
        <v>21</v>
      </c>
      <c r="I114">
        <v>10000</v>
      </c>
      <c r="J114">
        <v>-710000</v>
      </c>
      <c r="N114" t="s">
        <v>57</v>
      </c>
      <c r="O114" t="s">
        <v>57</v>
      </c>
    </row>
    <row r="115" spans="1:15" hidden="1" x14ac:dyDescent="0.25">
      <c r="A115" t="s">
        <v>0</v>
      </c>
      <c r="B115" t="s">
        <v>1</v>
      </c>
      <c r="C115" t="s">
        <v>39</v>
      </c>
      <c r="D115" t="s">
        <v>71</v>
      </c>
      <c r="E115" t="s">
        <v>44</v>
      </c>
      <c r="F115" s="9" t="s">
        <v>72</v>
      </c>
      <c r="G115" t="s">
        <v>73</v>
      </c>
      <c r="H115" t="s">
        <v>21</v>
      </c>
      <c r="I115">
        <v>10000</v>
      </c>
      <c r="J115">
        <v>4190000</v>
      </c>
      <c r="N115" t="s">
        <v>153</v>
      </c>
      <c r="O115" t="s">
        <v>153</v>
      </c>
    </row>
    <row r="116" spans="1:15" hidden="1" x14ac:dyDescent="0.25">
      <c r="A116" t="s">
        <v>0</v>
      </c>
      <c r="B116" t="s">
        <v>1</v>
      </c>
      <c r="C116" t="s">
        <v>39</v>
      </c>
      <c r="D116" t="s">
        <v>71</v>
      </c>
      <c r="E116" t="s">
        <v>44</v>
      </c>
      <c r="F116" s="9" t="s">
        <v>72</v>
      </c>
      <c r="G116" t="s">
        <v>22</v>
      </c>
      <c r="H116" t="s">
        <v>21</v>
      </c>
      <c r="I116">
        <v>10000</v>
      </c>
      <c r="J116">
        <v>-2500</v>
      </c>
      <c r="N116" t="s">
        <v>22</v>
      </c>
      <c r="O116" t="s">
        <v>22</v>
      </c>
    </row>
    <row r="117" spans="1:15" hidden="1" x14ac:dyDescent="0.25">
      <c r="A117" t="s">
        <v>0</v>
      </c>
      <c r="B117" t="s">
        <v>1</v>
      </c>
      <c r="C117" t="s">
        <v>39</v>
      </c>
      <c r="D117" t="s">
        <v>71</v>
      </c>
      <c r="E117" t="s">
        <v>44</v>
      </c>
      <c r="F117" s="9" t="s">
        <v>72</v>
      </c>
      <c r="G117" t="s">
        <v>10</v>
      </c>
      <c r="H117" t="s">
        <v>21</v>
      </c>
      <c r="I117">
        <v>10000</v>
      </c>
      <c r="J117">
        <v>-1105000</v>
      </c>
      <c r="N117" t="s">
        <v>11</v>
      </c>
      <c r="O117" t="s">
        <v>11</v>
      </c>
    </row>
    <row r="118" spans="1:15" hidden="1" x14ac:dyDescent="0.25">
      <c r="A118" t="s">
        <v>0</v>
      </c>
      <c r="B118" t="s">
        <v>1</v>
      </c>
      <c r="C118" t="s">
        <v>39</v>
      </c>
      <c r="D118" t="s">
        <v>71</v>
      </c>
      <c r="E118" t="s">
        <v>44</v>
      </c>
      <c r="F118" s="9" t="s">
        <v>72</v>
      </c>
      <c r="G118" t="s">
        <v>11</v>
      </c>
      <c r="H118" t="s">
        <v>21</v>
      </c>
      <c r="I118">
        <v>10000</v>
      </c>
      <c r="J118">
        <v>-600</v>
      </c>
      <c r="N118" t="s">
        <v>48</v>
      </c>
      <c r="O118" t="s">
        <v>48</v>
      </c>
    </row>
    <row r="119" spans="1:15" hidden="1" x14ac:dyDescent="0.25">
      <c r="A119" t="s">
        <v>0</v>
      </c>
      <c r="B119" t="s">
        <v>1</v>
      </c>
      <c r="C119" t="s">
        <v>39</v>
      </c>
      <c r="D119" t="s">
        <v>71</v>
      </c>
      <c r="E119" t="s">
        <v>44</v>
      </c>
      <c r="F119" s="9" t="s">
        <v>72</v>
      </c>
      <c r="G119" t="s">
        <v>48</v>
      </c>
      <c r="H119" t="s">
        <v>21</v>
      </c>
      <c r="I119">
        <v>10000</v>
      </c>
      <c r="J119">
        <v>-5000</v>
      </c>
    </row>
    <row r="120" spans="1:15" hidden="1" x14ac:dyDescent="0.25">
      <c r="A120" t="s">
        <v>0</v>
      </c>
      <c r="B120" t="s">
        <v>1</v>
      </c>
      <c r="C120" t="s">
        <v>39</v>
      </c>
      <c r="D120" t="s">
        <v>71</v>
      </c>
      <c r="E120" t="s">
        <v>44</v>
      </c>
      <c r="F120" s="9" t="s">
        <v>74</v>
      </c>
      <c r="G120" t="s">
        <v>5</v>
      </c>
      <c r="H120" t="s">
        <v>21</v>
      </c>
      <c r="I120">
        <v>10000</v>
      </c>
      <c r="J120">
        <v>-710000</v>
      </c>
    </row>
    <row r="121" spans="1:15" hidden="1" x14ac:dyDescent="0.25">
      <c r="A121" t="s">
        <v>0</v>
      </c>
      <c r="B121" t="s">
        <v>1</v>
      </c>
      <c r="C121" t="s">
        <v>39</v>
      </c>
      <c r="D121" t="s">
        <v>71</v>
      </c>
      <c r="E121" t="s">
        <v>44</v>
      </c>
      <c r="F121" s="9" t="s">
        <v>74</v>
      </c>
      <c r="G121" t="s">
        <v>73</v>
      </c>
      <c r="H121" t="s">
        <v>21</v>
      </c>
      <c r="I121">
        <v>10000</v>
      </c>
      <c r="J121">
        <v>4190000</v>
      </c>
    </row>
    <row r="122" spans="1:15" hidden="1" x14ac:dyDescent="0.25">
      <c r="A122" t="s">
        <v>0</v>
      </c>
      <c r="B122" t="s">
        <v>1</v>
      </c>
      <c r="C122" t="s">
        <v>39</v>
      </c>
      <c r="D122" t="s">
        <v>71</v>
      </c>
      <c r="E122" t="s">
        <v>44</v>
      </c>
      <c r="F122" s="9" t="s">
        <v>74</v>
      </c>
      <c r="G122" t="s">
        <v>22</v>
      </c>
      <c r="H122" t="s">
        <v>21</v>
      </c>
      <c r="I122">
        <v>10000</v>
      </c>
      <c r="J122">
        <v>-2500</v>
      </c>
    </row>
    <row r="123" spans="1:15" hidden="1" x14ac:dyDescent="0.25">
      <c r="A123" t="s">
        <v>0</v>
      </c>
      <c r="B123" t="s">
        <v>1</v>
      </c>
      <c r="C123" t="s">
        <v>39</v>
      </c>
      <c r="D123" t="s">
        <v>71</v>
      </c>
      <c r="E123" t="s">
        <v>44</v>
      </c>
      <c r="F123" s="9" t="s">
        <v>74</v>
      </c>
      <c r="G123" t="s">
        <v>10</v>
      </c>
      <c r="H123" t="s">
        <v>21</v>
      </c>
      <c r="I123">
        <v>10000</v>
      </c>
      <c r="J123">
        <v>-645000</v>
      </c>
    </row>
    <row r="124" spans="1:15" hidden="1" x14ac:dyDescent="0.25">
      <c r="A124" t="s">
        <v>0</v>
      </c>
      <c r="B124" t="s">
        <v>1</v>
      </c>
      <c r="C124" t="s">
        <v>39</v>
      </c>
      <c r="D124" t="s">
        <v>71</v>
      </c>
      <c r="E124" t="s">
        <v>44</v>
      </c>
      <c r="F124" s="9" t="s">
        <v>74</v>
      </c>
      <c r="G124" t="s">
        <v>11</v>
      </c>
      <c r="H124" t="s">
        <v>21</v>
      </c>
      <c r="I124">
        <v>10000</v>
      </c>
      <c r="J124">
        <v>-600</v>
      </c>
    </row>
    <row r="125" spans="1:15" hidden="1" x14ac:dyDescent="0.25">
      <c r="A125" t="s">
        <v>0</v>
      </c>
      <c r="B125" t="s">
        <v>1</v>
      </c>
      <c r="C125" t="s">
        <v>39</v>
      </c>
      <c r="D125" t="s">
        <v>71</v>
      </c>
      <c r="E125" t="s">
        <v>44</v>
      </c>
      <c r="F125" s="9" t="s">
        <v>74</v>
      </c>
      <c r="G125" t="s">
        <v>48</v>
      </c>
      <c r="H125" t="s">
        <v>21</v>
      </c>
      <c r="I125">
        <v>10000</v>
      </c>
      <c r="J125">
        <v>-5000</v>
      </c>
    </row>
    <row r="126" spans="1:15" hidden="1" x14ac:dyDescent="0.25">
      <c r="A126" t="s">
        <v>0</v>
      </c>
      <c r="B126" t="s">
        <v>1</v>
      </c>
      <c r="C126" t="s">
        <v>39</v>
      </c>
      <c r="D126" t="s">
        <v>71</v>
      </c>
      <c r="E126" t="s">
        <v>44</v>
      </c>
      <c r="F126" s="9" t="s">
        <v>75</v>
      </c>
      <c r="G126" t="s">
        <v>5</v>
      </c>
      <c r="H126" t="s">
        <v>16</v>
      </c>
      <c r="I126">
        <v>20000</v>
      </c>
      <c r="J126">
        <v>-1420000</v>
      </c>
    </row>
    <row r="127" spans="1:15" hidden="1" x14ac:dyDescent="0.25">
      <c r="A127" t="s">
        <v>0</v>
      </c>
      <c r="B127" t="s">
        <v>1</v>
      </c>
      <c r="C127" t="s">
        <v>39</v>
      </c>
      <c r="D127" t="s">
        <v>71</v>
      </c>
      <c r="E127" t="s">
        <v>44</v>
      </c>
      <c r="F127" s="9" t="s">
        <v>75</v>
      </c>
      <c r="G127" t="s">
        <v>76</v>
      </c>
      <c r="H127" t="s">
        <v>16</v>
      </c>
      <c r="I127">
        <v>20000</v>
      </c>
      <c r="J127">
        <v>8380000</v>
      </c>
    </row>
    <row r="128" spans="1:15" hidden="1" x14ac:dyDescent="0.25">
      <c r="A128" t="s">
        <v>0</v>
      </c>
      <c r="B128" t="s">
        <v>1</v>
      </c>
      <c r="C128" t="s">
        <v>39</v>
      </c>
      <c r="D128" t="s">
        <v>71</v>
      </c>
      <c r="E128" t="s">
        <v>44</v>
      </c>
      <c r="F128" s="9" t="s">
        <v>75</v>
      </c>
      <c r="G128" t="s">
        <v>22</v>
      </c>
      <c r="H128" t="s">
        <v>16</v>
      </c>
      <c r="I128">
        <v>20000</v>
      </c>
      <c r="J128">
        <v>-5000</v>
      </c>
    </row>
    <row r="129" spans="1:10" hidden="1" x14ac:dyDescent="0.25">
      <c r="A129" t="s">
        <v>0</v>
      </c>
      <c r="B129" t="s">
        <v>1</v>
      </c>
      <c r="C129" t="s">
        <v>39</v>
      </c>
      <c r="D129" t="s">
        <v>71</v>
      </c>
      <c r="E129" t="s">
        <v>44</v>
      </c>
      <c r="F129" s="9" t="s">
        <v>75</v>
      </c>
      <c r="G129" t="s">
        <v>10</v>
      </c>
      <c r="H129" t="s">
        <v>16</v>
      </c>
      <c r="I129">
        <v>20000</v>
      </c>
      <c r="J129">
        <v>-1290000</v>
      </c>
    </row>
    <row r="130" spans="1:10" hidden="1" x14ac:dyDescent="0.25">
      <c r="A130" t="s">
        <v>0</v>
      </c>
      <c r="B130" t="s">
        <v>1</v>
      </c>
      <c r="C130" t="s">
        <v>39</v>
      </c>
      <c r="D130" t="s">
        <v>71</v>
      </c>
      <c r="E130" t="s">
        <v>44</v>
      </c>
      <c r="F130" s="9" t="s">
        <v>75</v>
      </c>
      <c r="G130" t="s">
        <v>11</v>
      </c>
      <c r="H130" t="s">
        <v>16</v>
      </c>
      <c r="I130">
        <v>20000</v>
      </c>
      <c r="J130">
        <v>-1200</v>
      </c>
    </row>
    <row r="131" spans="1:10" hidden="1" x14ac:dyDescent="0.25">
      <c r="A131" t="s">
        <v>0</v>
      </c>
      <c r="B131" t="s">
        <v>1</v>
      </c>
      <c r="C131" t="s">
        <v>39</v>
      </c>
      <c r="D131" t="s">
        <v>71</v>
      </c>
      <c r="E131" t="s">
        <v>44</v>
      </c>
      <c r="F131" s="9" t="s">
        <v>75</v>
      </c>
      <c r="G131" t="s">
        <v>48</v>
      </c>
      <c r="H131" t="s">
        <v>16</v>
      </c>
      <c r="I131">
        <v>20000</v>
      </c>
      <c r="J131">
        <v>-10000</v>
      </c>
    </row>
    <row r="132" spans="1:10" hidden="1" x14ac:dyDescent="0.25">
      <c r="A132" t="s">
        <v>0</v>
      </c>
      <c r="B132" t="s">
        <v>1</v>
      </c>
      <c r="C132" t="s">
        <v>39</v>
      </c>
      <c r="D132" t="s">
        <v>71</v>
      </c>
      <c r="E132" t="s">
        <v>44</v>
      </c>
      <c r="F132" s="9" t="s">
        <v>77</v>
      </c>
      <c r="G132" t="s">
        <v>5</v>
      </c>
      <c r="H132" t="s">
        <v>13</v>
      </c>
      <c r="I132">
        <v>20000</v>
      </c>
      <c r="J132">
        <v>-1420000</v>
      </c>
    </row>
    <row r="133" spans="1:10" hidden="1" x14ac:dyDescent="0.25">
      <c r="A133" t="s">
        <v>0</v>
      </c>
      <c r="B133" t="s">
        <v>1</v>
      </c>
      <c r="C133" t="s">
        <v>39</v>
      </c>
      <c r="D133" t="s">
        <v>71</v>
      </c>
      <c r="E133" t="s">
        <v>44</v>
      </c>
      <c r="F133" s="9" t="s">
        <v>77</v>
      </c>
      <c r="G133" t="s">
        <v>78</v>
      </c>
      <c r="H133" t="s">
        <v>13</v>
      </c>
      <c r="I133">
        <v>20000</v>
      </c>
      <c r="J133">
        <v>8280000</v>
      </c>
    </row>
    <row r="134" spans="1:10" hidden="1" x14ac:dyDescent="0.25">
      <c r="A134" t="s">
        <v>0</v>
      </c>
      <c r="B134" t="s">
        <v>1</v>
      </c>
      <c r="C134" t="s">
        <v>39</v>
      </c>
      <c r="D134" t="s">
        <v>71</v>
      </c>
      <c r="E134" t="s">
        <v>44</v>
      </c>
      <c r="F134" s="9" t="s">
        <v>77</v>
      </c>
      <c r="G134" t="s">
        <v>22</v>
      </c>
      <c r="H134" t="s">
        <v>13</v>
      </c>
      <c r="I134">
        <v>20000</v>
      </c>
      <c r="J134">
        <v>-5000</v>
      </c>
    </row>
    <row r="135" spans="1:10" hidden="1" x14ac:dyDescent="0.25">
      <c r="A135" t="s">
        <v>0</v>
      </c>
      <c r="B135" t="s">
        <v>1</v>
      </c>
      <c r="C135" t="s">
        <v>39</v>
      </c>
      <c r="D135" t="s">
        <v>71</v>
      </c>
      <c r="E135" t="s">
        <v>44</v>
      </c>
      <c r="F135" s="9" t="s">
        <v>77</v>
      </c>
      <c r="G135" t="s">
        <v>10</v>
      </c>
      <c r="H135" t="s">
        <v>13</v>
      </c>
      <c r="I135">
        <v>20000</v>
      </c>
      <c r="J135">
        <v>-1290000</v>
      </c>
    </row>
    <row r="136" spans="1:10" hidden="1" x14ac:dyDescent="0.25">
      <c r="A136" t="s">
        <v>0</v>
      </c>
      <c r="B136" t="s">
        <v>1</v>
      </c>
      <c r="C136" t="s">
        <v>39</v>
      </c>
      <c r="D136" t="s">
        <v>71</v>
      </c>
      <c r="E136" t="s">
        <v>44</v>
      </c>
      <c r="F136" s="9" t="s">
        <v>77</v>
      </c>
      <c r="G136" t="s">
        <v>11</v>
      </c>
      <c r="H136" t="s">
        <v>13</v>
      </c>
      <c r="I136">
        <v>20000</v>
      </c>
      <c r="J136">
        <v>-1200</v>
      </c>
    </row>
    <row r="137" spans="1:10" hidden="1" x14ac:dyDescent="0.25">
      <c r="A137" t="s">
        <v>0</v>
      </c>
      <c r="B137" t="s">
        <v>1</v>
      </c>
      <c r="C137" t="s">
        <v>39</v>
      </c>
      <c r="D137" t="s">
        <v>71</v>
      </c>
      <c r="E137" t="s">
        <v>44</v>
      </c>
      <c r="F137" s="9" t="s">
        <v>77</v>
      </c>
      <c r="G137" t="s">
        <v>48</v>
      </c>
      <c r="H137" t="s">
        <v>13</v>
      </c>
      <c r="I137">
        <v>20000</v>
      </c>
      <c r="J137">
        <v>-10000</v>
      </c>
    </row>
    <row r="138" spans="1:10" hidden="1" x14ac:dyDescent="0.25">
      <c r="A138" t="s">
        <v>0</v>
      </c>
      <c r="B138" t="s">
        <v>1</v>
      </c>
      <c r="C138" t="s">
        <v>39</v>
      </c>
      <c r="D138" t="s">
        <v>71</v>
      </c>
      <c r="E138" t="s">
        <v>44</v>
      </c>
      <c r="F138" s="9" t="s">
        <v>79</v>
      </c>
      <c r="G138" t="s">
        <v>5</v>
      </c>
      <c r="H138" t="s">
        <v>33</v>
      </c>
      <c r="I138">
        <v>20000</v>
      </c>
      <c r="J138">
        <v>-1420000</v>
      </c>
    </row>
    <row r="139" spans="1:10" hidden="1" x14ac:dyDescent="0.25">
      <c r="A139" t="s">
        <v>0</v>
      </c>
      <c r="B139" t="s">
        <v>1</v>
      </c>
      <c r="C139" t="s">
        <v>39</v>
      </c>
      <c r="D139" t="s">
        <v>71</v>
      </c>
      <c r="E139" t="s">
        <v>44</v>
      </c>
      <c r="F139" s="9" t="s">
        <v>79</v>
      </c>
      <c r="G139" t="s">
        <v>80</v>
      </c>
      <c r="H139" t="s">
        <v>33</v>
      </c>
      <c r="I139">
        <v>20000</v>
      </c>
      <c r="J139">
        <v>7180000</v>
      </c>
    </row>
    <row r="140" spans="1:10" hidden="1" x14ac:dyDescent="0.25">
      <c r="A140" t="s">
        <v>0</v>
      </c>
      <c r="B140" t="s">
        <v>1</v>
      </c>
      <c r="C140" t="s">
        <v>39</v>
      </c>
      <c r="D140" t="s">
        <v>71</v>
      </c>
      <c r="E140" t="s">
        <v>44</v>
      </c>
      <c r="F140" s="9" t="s">
        <v>79</v>
      </c>
      <c r="G140" t="s">
        <v>22</v>
      </c>
      <c r="H140" t="s">
        <v>33</v>
      </c>
      <c r="I140">
        <v>20000</v>
      </c>
      <c r="J140">
        <v>-5000</v>
      </c>
    </row>
    <row r="141" spans="1:10" hidden="1" x14ac:dyDescent="0.25">
      <c r="A141" t="s">
        <v>0</v>
      </c>
      <c r="B141" t="s">
        <v>1</v>
      </c>
      <c r="C141" t="s">
        <v>39</v>
      </c>
      <c r="D141" t="s">
        <v>71</v>
      </c>
      <c r="E141" t="s">
        <v>44</v>
      </c>
      <c r="F141" s="9" t="s">
        <v>79</v>
      </c>
      <c r="G141" t="s">
        <v>10</v>
      </c>
      <c r="H141" t="s">
        <v>33</v>
      </c>
      <c r="I141">
        <v>20000</v>
      </c>
      <c r="J141">
        <v>-1290000</v>
      </c>
    </row>
    <row r="142" spans="1:10" hidden="1" x14ac:dyDescent="0.25">
      <c r="A142" t="s">
        <v>0</v>
      </c>
      <c r="B142" t="s">
        <v>1</v>
      </c>
      <c r="C142" t="s">
        <v>39</v>
      </c>
      <c r="D142" t="s">
        <v>71</v>
      </c>
      <c r="E142" t="s">
        <v>44</v>
      </c>
      <c r="F142" s="9" t="s">
        <v>79</v>
      </c>
      <c r="G142" t="s">
        <v>11</v>
      </c>
      <c r="H142" t="s">
        <v>33</v>
      </c>
      <c r="I142">
        <v>20000</v>
      </c>
      <c r="J142">
        <v>-1200</v>
      </c>
    </row>
    <row r="143" spans="1:10" hidden="1" x14ac:dyDescent="0.25">
      <c r="A143" t="s">
        <v>0</v>
      </c>
      <c r="B143" t="s">
        <v>1</v>
      </c>
      <c r="C143" t="s">
        <v>39</v>
      </c>
      <c r="D143" t="s">
        <v>71</v>
      </c>
      <c r="E143" t="s">
        <v>44</v>
      </c>
      <c r="F143" s="9" t="s">
        <v>79</v>
      </c>
      <c r="G143" t="s">
        <v>48</v>
      </c>
      <c r="H143" t="s">
        <v>33</v>
      </c>
      <c r="I143">
        <v>20000</v>
      </c>
      <c r="J143">
        <v>-10000</v>
      </c>
    </row>
    <row r="144" spans="1:10" hidden="1" x14ac:dyDescent="0.25">
      <c r="A144" t="s">
        <v>0</v>
      </c>
      <c r="B144" t="s">
        <v>1</v>
      </c>
      <c r="C144" t="s">
        <v>39</v>
      </c>
      <c r="D144" t="s">
        <v>71</v>
      </c>
      <c r="E144" t="s">
        <v>44</v>
      </c>
      <c r="F144" s="9" t="s">
        <v>81</v>
      </c>
      <c r="G144" t="s">
        <v>5</v>
      </c>
      <c r="H144" t="s">
        <v>38</v>
      </c>
      <c r="I144">
        <v>20000</v>
      </c>
      <c r="J144">
        <v>-1420000</v>
      </c>
    </row>
    <row r="145" spans="1:10" hidden="1" x14ac:dyDescent="0.25">
      <c r="A145" t="s">
        <v>0</v>
      </c>
      <c r="B145" t="s">
        <v>1</v>
      </c>
      <c r="C145" t="s">
        <v>39</v>
      </c>
      <c r="D145" t="s">
        <v>71</v>
      </c>
      <c r="E145" t="s">
        <v>44</v>
      </c>
      <c r="F145" s="9" t="s">
        <v>81</v>
      </c>
      <c r="G145" t="s">
        <v>82</v>
      </c>
      <c r="H145" t="s">
        <v>38</v>
      </c>
      <c r="I145">
        <v>20000</v>
      </c>
      <c r="J145">
        <v>6580000</v>
      </c>
    </row>
    <row r="146" spans="1:10" hidden="1" x14ac:dyDescent="0.25">
      <c r="A146" t="s">
        <v>0</v>
      </c>
      <c r="B146" t="s">
        <v>1</v>
      </c>
      <c r="C146" t="s">
        <v>39</v>
      </c>
      <c r="D146" t="s">
        <v>71</v>
      </c>
      <c r="E146" t="s">
        <v>44</v>
      </c>
      <c r="F146" s="9" t="s">
        <v>81</v>
      </c>
      <c r="G146" t="s">
        <v>22</v>
      </c>
      <c r="H146" t="s">
        <v>38</v>
      </c>
      <c r="I146">
        <v>20000</v>
      </c>
      <c r="J146">
        <v>-5000</v>
      </c>
    </row>
    <row r="147" spans="1:10" hidden="1" x14ac:dyDescent="0.25">
      <c r="A147" t="s">
        <v>0</v>
      </c>
      <c r="B147" t="s">
        <v>1</v>
      </c>
      <c r="C147" t="s">
        <v>39</v>
      </c>
      <c r="D147" t="s">
        <v>71</v>
      </c>
      <c r="E147" t="s">
        <v>44</v>
      </c>
      <c r="F147" s="9" t="s">
        <v>81</v>
      </c>
      <c r="G147" t="s">
        <v>10</v>
      </c>
      <c r="H147" t="s">
        <v>38</v>
      </c>
      <c r="I147">
        <v>20000</v>
      </c>
      <c r="J147">
        <v>-1290000</v>
      </c>
    </row>
    <row r="148" spans="1:10" hidden="1" x14ac:dyDescent="0.25">
      <c r="A148" t="s">
        <v>0</v>
      </c>
      <c r="B148" t="s">
        <v>1</v>
      </c>
      <c r="C148" t="s">
        <v>39</v>
      </c>
      <c r="D148" t="s">
        <v>71</v>
      </c>
      <c r="E148" t="s">
        <v>44</v>
      </c>
      <c r="F148" s="9" t="s">
        <v>81</v>
      </c>
      <c r="G148" t="s">
        <v>11</v>
      </c>
      <c r="H148" t="s">
        <v>38</v>
      </c>
      <c r="I148">
        <v>20000</v>
      </c>
      <c r="J148">
        <v>-1200</v>
      </c>
    </row>
    <row r="149" spans="1:10" hidden="1" x14ac:dyDescent="0.25">
      <c r="A149" t="s">
        <v>0</v>
      </c>
      <c r="B149" t="s">
        <v>1</v>
      </c>
      <c r="C149" t="s">
        <v>39</v>
      </c>
      <c r="D149" t="s">
        <v>71</v>
      </c>
      <c r="E149" t="s">
        <v>44</v>
      </c>
      <c r="F149" s="9" t="s">
        <v>81</v>
      </c>
      <c r="G149" t="s">
        <v>48</v>
      </c>
      <c r="H149" t="s">
        <v>38</v>
      </c>
      <c r="I149">
        <v>20000</v>
      </c>
      <c r="J149">
        <v>-10000</v>
      </c>
    </row>
    <row r="150" spans="1:10" hidden="1" x14ac:dyDescent="0.25">
      <c r="A150" t="s">
        <v>0</v>
      </c>
      <c r="B150" t="s">
        <v>1</v>
      </c>
      <c r="C150" t="s">
        <v>39</v>
      </c>
      <c r="D150" t="s">
        <v>71</v>
      </c>
      <c r="E150" t="s">
        <v>44</v>
      </c>
      <c r="F150" s="9" t="s">
        <v>83</v>
      </c>
      <c r="G150" t="s">
        <v>5</v>
      </c>
      <c r="H150" t="s">
        <v>50</v>
      </c>
      <c r="I150">
        <v>20000</v>
      </c>
      <c r="J150">
        <v>-1420000</v>
      </c>
    </row>
    <row r="151" spans="1:10" hidden="1" x14ac:dyDescent="0.25">
      <c r="A151" t="s">
        <v>0</v>
      </c>
      <c r="B151" t="s">
        <v>1</v>
      </c>
      <c r="C151" t="s">
        <v>39</v>
      </c>
      <c r="D151" t="s">
        <v>71</v>
      </c>
      <c r="E151" t="s">
        <v>44</v>
      </c>
      <c r="F151" s="9" t="s">
        <v>83</v>
      </c>
      <c r="G151" t="s">
        <v>84</v>
      </c>
      <c r="H151" t="s">
        <v>50</v>
      </c>
      <c r="I151">
        <v>20000</v>
      </c>
      <c r="J151">
        <v>5980000</v>
      </c>
    </row>
    <row r="152" spans="1:10" hidden="1" x14ac:dyDescent="0.25">
      <c r="A152" t="s">
        <v>0</v>
      </c>
      <c r="B152" t="s">
        <v>1</v>
      </c>
      <c r="C152" t="s">
        <v>39</v>
      </c>
      <c r="D152" t="s">
        <v>71</v>
      </c>
      <c r="E152" t="s">
        <v>44</v>
      </c>
      <c r="F152" s="9" t="s">
        <v>83</v>
      </c>
      <c r="G152" t="s">
        <v>22</v>
      </c>
      <c r="H152" t="s">
        <v>50</v>
      </c>
      <c r="I152">
        <v>20000</v>
      </c>
      <c r="J152">
        <v>-5000</v>
      </c>
    </row>
    <row r="153" spans="1:10" hidden="1" x14ac:dyDescent="0.25">
      <c r="A153" t="s">
        <v>0</v>
      </c>
      <c r="B153" t="s">
        <v>1</v>
      </c>
      <c r="C153" t="s">
        <v>39</v>
      </c>
      <c r="D153" t="s">
        <v>71</v>
      </c>
      <c r="E153" t="s">
        <v>44</v>
      </c>
      <c r="F153" s="9" t="s">
        <v>83</v>
      </c>
      <c r="G153" t="s">
        <v>10</v>
      </c>
      <c r="H153" t="s">
        <v>50</v>
      </c>
      <c r="I153">
        <v>20000</v>
      </c>
      <c r="J153">
        <v>-1290000</v>
      </c>
    </row>
    <row r="154" spans="1:10" hidden="1" x14ac:dyDescent="0.25">
      <c r="A154" t="s">
        <v>0</v>
      </c>
      <c r="B154" t="s">
        <v>1</v>
      </c>
      <c r="C154" t="s">
        <v>39</v>
      </c>
      <c r="D154" t="s">
        <v>71</v>
      </c>
      <c r="E154" t="s">
        <v>44</v>
      </c>
      <c r="F154" s="9" t="s">
        <v>83</v>
      </c>
      <c r="G154" t="s">
        <v>11</v>
      </c>
      <c r="H154" t="s">
        <v>50</v>
      </c>
      <c r="I154">
        <v>20000</v>
      </c>
      <c r="J154">
        <v>-1200</v>
      </c>
    </row>
    <row r="155" spans="1:10" hidden="1" x14ac:dyDescent="0.25">
      <c r="A155" t="s">
        <v>0</v>
      </c>
      <c r="B155" t="s">
        <v>1</v>
      </c>
      <c r="C155" t="s">
        <v>39</v>
      </c>
      <c r="D155" t="s">
        <v>71</v>
      </c>
      <c r="E155" t="s">
        <v>44</v>
      </c>
      <c r="F155" s="9" t="s">
        <v>83</v>
      </c>
      <c r="G155" t="s">
        <v>48</v>
      </c>
      <c r="H155" t="s">
        <v>50</v>
      </c>
      <c r="I155">
        <v>20000</v>
      </c>
      <c r="J155">
        <v>-10000</v>
      </c>
    </row>
    <row r="156" spans="1:10" hidden="1" x14ac:dyDescent="0.25">
      <c r="A156" t="s">
        <v>0</v>
      </c>
      <c r="B156" t="s">
        <v>1</v>
      </c>
      <c r="C156" t="s">
        <v>39</v>
      </c>
      <c r="D156" t="s">
        <v>71</v>
      </c>
      <c r="E156" t="s">
        <v>44</v>
      </c>
      <c r="F156" s="9" t="s">
        <v>85</v>
      </c>
      <c r="G156" t="s">
        <v>5</v>
      </c>
      <c r="H156" t="s">
        <v>86</v>
      </c>
      <c r="I156">
        <v>20000</v>
      </c>
      <c r="J156">
        <v>-1420000</v>
      </c>
    </row>
    <row r="157" spans="1:10" hidden="1" x14ac:dyDescent="0.25">
      <c r="A157" t="s">
        <v>0</v>
      </c>
      <c r="B157" t="s">
        <v>1</v>
      </c>
      <c r="C157" t="s">
        <v>39</v>
      </c>
      <c r="D157" t="s">
        <v>71</v>
      </c>
      <c r="E157" t="s">
        <v>44</v>
      </c>
      <c r="F157" s="9" t="s">
        <v>85</v>
      </c>
      <c r="G157" t="s">
        <v>87</v>
      </c>
      <c r="H157" t="s">
        <v>86</v>
      </c>
      <c r="I157">
        <v>20000</v>
      </c>
      <c r="J157">
        <v>5380000</v>
      </c>
    </row>
    <row r="158" spans="1:10" hidden="1" x14ac:dyDescent="0.25">
      <c r="A158" t="s">
        <v>0</v>
      </c>
      <c r="B158" t="s">
        <v>1</v>
      </c>
      <c r="C158" t="s">
        <v>39</v>
      </c>
      <c r="D158" t="s">
        <v>71</v>
      </c>
      <c r="E158" t="s">
        <v>44</v>
      </c>
      <c r="F158" s="9" t="s">
        <v>85</v>
      </c>
      <c r="G158" t="s">
        <v>22</v>
      </c>
      <c r="H158" t="s">
        <v>86</v>
      </c>
      <c r="I158">
        <v>20000</v>
      </c>
      <c r="J158">
        <v>-5000</v>
      </c>
    </row>
    <row r="159" spans="1:10" hidden="1" x14ac:dyDescent="0.25">
      <c r="A159" t="s">
        <v>0</v>
      </c>
      <c r="B159" t="s">
        <v>1</v>
      </c>
      <c r="C159" t="s">
        <v>39</v>
      </c>
      <c r="D159" t="s">
        <v>71</v>
      </c>
      <c r="E159" t="s">
        <v>44</v>
      </c>
      <c r="F159" s="9" t="s">
        <v>85</v>
      </c>
      <c r="G159" t="s">
        <v>10</v>
      </c>
      <c r="H159" t="s">
        <v>86</v>
      </c>
      <c r="I159">
        <v>20000</v>
      </c>
      <c r="J159">
        <v>-1290000</v>
      </c>
    </row>
    <row r="160" spans="1:10" hidden="1" x14ac:dyDescent="0.25">
      <c r="A160" t="s">
        <v>0</v>
      </c>
      <c r="B160" t="s">
        <v>1</v>
      </c>
      <c r="C160" t="s">
        <v>39</v>
      </c>
      <c r="D160" t="s">
        <v>71</v>
      </c>
      <c r="E160" t="s">
        <v>44</v>
      </c>
      <c r="F160" s="9" t="s">
        <v>85</v>
      </c>
      <c r="G160" t="s">
        <v>11</v>
      </c>
      <c r="H160" t="s">
        <v>86</v>
      </c>
      <c r="I160">
        <v>20000</v>
      </c>
      <c r="J160">
        <v>-1200</v>
      </c>
    </row>
    <row r="161" spans="1:10" hidden="1" x14ac:dyDescent="0.25">
      <c r="A161" t="s">
        <v>0</v>
      </c>
      <c r="B161" t="s">
        <v>1</v>
      </c>
      <c r="C161" t="s">
        <v>39</v>
      </c>
      <c r="D161" t="s">
        <v>71</v>
      </c>
      <c r="E161" t="s">
        <v>44</v>
      </c>
      <c r="F161" s="9" t="s">
        <v>85</v>
      </c>
      <c r="G161" t="s">
        <v>48</v>
      </c>
      <c r="H161" t="s">
        <v>86</v>
      </c>
      <c r="I161">
        <v>20000</v>
      </c>
      <c r="J161">
        <v>-10000</v>
      </c>
    </row>
    <row r="162" spans="1:10" hidden="1" x14ac:dyDescent="0.25">
      <c r="A162" t="s">
        <v>0</v>
      </c>
      <c r="B162" t="s">
        <v>1</v>
      </c>
      <c r="C162" t="s">
        <v>39</v>
      </c>
      <c r="D162" t="s">
        <v>88</v>
      </c>
      <c r="E162" t="s">
        <v>44</v>
      </c>
      <c r="F162" s="9" t="s">
        <v>89</v>
      </c>
      <c r="G162" t="s">
        <v>5</v>
      </c>
      <c r="H162" t="s">
        <v>33</v>
      </c>
      <c r="I162">
        <v>20000</v>
      </c>
      <c r="J162">
        <v>-1960000</v>
      </c>
    </row>
    <row r="163" spans="1:10" hidden="1" x14ac:dyDescent="0.25">
      <c r="A163" t="s">
        <v>0</v>
      </c>
      <c r="B163" t="s">
        <v>1</v>
      </c>
      <c r="C163" t="s">
        <v>39</v>
      </c>
      <c r="D163" t="s">
        <v>88</v>
      </c>
      <c r="E163" t="s">
        <v>44</v>
      </c>
      <c r="F163" s="9" t="s">
        <v>89</v>
      </c>
      <c r="G163" t="s">
        <v>90</v>
      </c>
      <c r="H163" t="s">
        <v>33</v>
      </c>
      <c r="I163">
        <v>20000</v>
      </c>
      <c r="J163">
        <v>5600000</v>
      </c>
    </row>
    <row r="164" spans="1:10" hidden="1" x14ac:dyDescent="0.25">
      <c r="A164" t="s">
        <v>0</v>
      </c>
      <c r="B164" t="s">
        <v>1</v>
      </c>
      <c r="C164" t="s">
        <v>39</v>
      </c>
      <c r="D164" t="s">
        <v>88</v>
      </c>
      <c r="E164" t="s">
        <v>44</v>
      </c>
      <c r="F164" s="9" t="s">
        <v>89</v>
      </c>
      <c r="G164" t="s">
        <v>22</v>
      </c>
      <c r="H164" t="s">
        <v>33</v>
      </c>
      <c r="I164">
        <v>20000</v>
      </c>
      <c r="J164">
        <v>-3000</v>
      </c>
    </row>
    <row r="165" spans="1:10" hidden="1" x14ac:dyDescent="0.25">
      <c r="A165" t="s">
        <v>0</v>
      </c>
      <c r="B165" t="s">
        <v>1</v>
      </c>
      <c r="C165" t="s">
        <v>39</v>
      </c>
      <c r="D165" t="s">
        <v>88</v>
      </c>
      <c r="E165" t="s">
        <v>44</v>
      </c>
      <c r="F165" s="9" t="s">
        <v>89</v>
      </c>
      <c r="G165" t="s">
        <v>11</v>
      </c>
      <c r="H165" t="s">
        <v>33</v>
      </c>
      <c r="I165">
        <v>20000</v>
      </c>
      <c r="J165">
        <v>-1200</v>
      </c>
    </row>
    <row r="166" spans="1:10" hidden="1" x14ac:dyDescent="0.25">
      <c r="A166" t="s">
        <v>0</v>
      </c>
      <c r="B166" t="s">
        <v>1</v>
      </c>
      <c r="C166" t="s">
        <v>39</v>
      </c>
      <c r="D166" t="s">
        <v>88</v>
      </c>
      <c r="E166" t="s">
        <v>44</v>
      </c>
      <c r="F166" s="9" t="s">
        <v>89</v>
      </c>
      <c r="G166" t="s">
        <v>48</v>
      </c>
      <c r="H166" t="s">
        <v>33</v>
      </c>
      <c r="I166">
        <v>20000</v>
      </c>
      <c r="J166">
        <v>-10000</v>
      </c>
    </row>
    <row r="167" spans="1:10" hidden="1" x14ac:dyDescent="0.25">
      <c r="A167" t="s">
        <v>0</v>
      </c>
      <c r="B167" t="s">
        <v>1</v>
      </c>
      <c r="C167" t="s">
        <v>39</v>
      </c>
      <c r="D167" t="s">
        <v>91</v>
      </c>
      <c r="E167" t="s">
        <v>44</v>
      </c>
      <c r="F167" s="9" t="s">
        <v>92</v>
      </c>
      <c r="G167" t="s">
        <v>5</v>
      </c>
      <c r="H167" t="s">
        <v>21</v>
      </c>
      <c r="I167">
        <v>6000</v>
      </c>
      <c r="J167">
        <v>-2100000</v>
      </c>
    </row>
    <row r="168" spans="1:10" hidden="1" x14ac:dyDescent="0.25">
      <c r="A168" t="s">
        <v>0</v>
      </c>
      <c r="B168" t="s">
        <v>1</v>
      </c>
      <c r="C168" t="s">
        <v>39</v>
      </c>
      <c r="D168" t="s">
        <v>91</v>
      </c>
      <c r="E168" t="s">
        <v>44</v>
      </c>
      <c r="F168" s="9" t="s">
        <v>92</v>
      </c>
      <c r="G168" t="s">
        <v>93</v>
      </c>
      <c r="H168" t="s">
        <v>21</v>
      </c>
      <c r="I168">
        <v>6000</v>
      </c>
      <c r="J168">
        <v>2244000</v>
      </c>
    </row>
    <row r="169" spans="1:10" hidden="1" x14ac:dyDescent="0.25">
      <c r="A169" t="s">
        <v>0</v>
      </c>
      <c r="B169" t="s">
        <v>1</v>
      </c>
      <c r="C169" t="s">
        <v>39</v>
      </c>
      <c r="D169" t="s">
        <v>91</v>
      </c>
      <c r="E169" t="s">
        <v>44</v>
      </c>
      <c r="F169" s="9" t="s">
        <v>92</v>
      </c>
      <c r="G169" t="s">
        <v>22</v>
      </c>
      <c r="H169" t="s">
        <v>21</v>
      </c>
      <c r="I169">
        <v>6000</v>
      </c>
      <c r="J169">
        <v>-1500</v>
      </c>
    </row>
    <row r="170" spans="1:10" hidden="1" x14ac:dyDescent="0.25">
      <c r="A170" t="s">
        <v>0</v>
      </c>
      <c r="B170" t="s">
        <v>1</v>
      </c>
      <c r="C170" t="s">
        <v>39</v>
      </c>
      <c r="D170" t="s">
        <v>91</v>
      </c>
      <c r="E170" t="s">
        <v>44</v>
      </c>
      <c r="F170" s="9" t="s">
        <v>92</v>
      </c>
      <c r="G170" t="s">
        <v>11</v>
      </c>
      <c r="H170" t="s">
        <v>21</v>
      </c>
      <c r="I170">
        <v>6000</v>
      </c>
      <c r="J170">
        <v>-360</v>
      </c>
    </row>
    <row r="171" spans="1:10" hidden="1" x14ac:dyDescent="0.25">
      <c r="A171" t="s">
        <v>0</v>
      </c>
      <c r="B171" t="s">
        <v>1</v>
      </c>
      <c r="C171" t="s">
        <v>39</v>
      </c>
      <c r="D171" t="s">
        <v>91</v>
      </c>
      <c r="E171" t="s">
        <v>44</v>
      </c>
      <c r="F171" s="9" t="s">
        <v>92</v>
      </c>
      <c r="G171" t="s">
        <v>48</v>
      </c>
      <c r="H171" t="s">
        <v>21</v>
      </c>
      <c r="I171">
        <v>6000</v>
      </c>
      <c r="J171">
        <v>-3000</v>
      </c>
    </row>
    <row r="172" spans="1:10" hidden="1" x14ac:dyDescent="0.25">
      <c r="A172" t="s">
        <v>94</v>
      </c>
      <c r="B172" t="s">
        <v>1</v>
      </c>
      <c r="C172" t="s">
        <v>2</v>
      </c>
      <c r="D172" t="s">
        <v>71</v>
      </c>
      <c r="E172" t="s">
        <v>19</v>
      </c>
      <c r="F172" s="9" t="s">
        <v>95</v>
      </c>
      <c r="G172" t="s">
        <v>5</v>
      </c>
      <c r="H172" t="s">
        <v>21</v>
      </c>
      <c r="I172">
        <v>-10000</v>
      </c>
      <c r="J172">
        <v>1385000</v>
      </c>
    </row>
    <row r="173" spans="1:10" hidden="1" x14ac:dyDescent="0.25">
      <c r="A173" t="s">
        <v>94</v>
      </c>
      <c r="B173" t="s">
        <v>1</v>
      </c>
      <c r="C173" t="s">
        <v>2</v>
      </c>
      <c r="D173" t="s">
        <v>71</v>
      </c>
      <c r="E173" t="s">
        <v>19</v>
      </c>
      <c r="F173" s="9" t="s">
        <v>95</v>
      </c>
      <c r="G173" t="s">
        <v>73</v>
      </c>
      <c r="H173" t="s">
        <v>21</v>
      </c>
      <c r="I173">
        <v>-10000</v>
      </c>
      <c r="J173">
        <v>-4190000</v>
      </c>
    </row>
    <row r="174" spans="1:10" hidden="1" x14ac:dyDescent="0.25">
      <c r="A174" t="s">
        <v>94</v>
      </c>
      <c r="B174" t="s">
        <v>1</v>
      </c>
      <c r="C174" t="s">
        <v>2</v>
      </c>
      <c r="D174" t="s">
        <v>71</v>
      </c>
      <c r="E174" t="s">
        <v>19</v>
      </c>
      <c r="F174" s="9" t="s">
        <v>96</v>
      </c>
      <c r="G174" t="s">
        <v>5</v>
      </c>
      <c r="H174" t="s">
        <v>16</v>
      </c>
      <c r="I174">
        <v>-20000</v>
      </c>
      <c r="J174">
        <v>2770000</v>
      </c>
    </row>
    <row r="175" spans="1:10" hidden="1" x14ac:dyDescent="0.25">
      <c r="A175" t="s">
        <v>94</v>
      </c>
      <c r="B175" t="s">
        <v>1</v>
      </c>
      <c r="C175" t="s">
        <v>2</v>
      </c>
      <c r="D175" t="s">
        <v>71</v>
      </c>
      <c r="E175" t="s">
        <v>19</v>
      </c>
      <c r="F175" s="9" t="s">
        <v>96</v>
      </c>
      <c r="G175" t="s">
        <v>76</v>
      </c>
      <c r="H175" t="s">
        <v>16</v>
      </c>
      <c r="I175">
        <v>-20000</v>
      </c>
      <c r="J175">
        <v>-8380000</v>
      </c>
    </row>
    <row r="176" spans="1:10" hidden="1" x14ac:dyDescent="0.25">
      <c r="A176" t="s">
        <v>94</v>
      </c>
      <c r="B176" t="s">
        <v>1</v>
      </c>
      <c r="C176" t="s">
        <v>2</v>
      </c>
      <c r="D176" t="s">
        <v>71</v>
      </c>
      <c r="E176" t="s">
        <v>19</v>
      </c>
      <c r="F176" s="9" t="s">
        <v>97</v>
      </c>
      <c r="G176" t="s">
        <v>5</v>
      </c>
      <c r="H176" t="s">
        <v>13</v>
      </c>
      <c r="I176">
        <v>-20000</v>
      </c>
      <c r="J176">
        <v>2770000</v>
      </c>
    </row>
    <row r="177" spans="1:10" hidden="1" x14ac:dyDescent="0.25">
      <c r="A177" t="s">
        <v>94</v>
      </c>
      <c r="B177" t="s">
        <v>1</v>
      </c>
      <c r="C177" t="s">
        <v>2</v>
      </c>
      <c r="D177" t="s">
        <v>71</v>
      </c>
      <c r="E177" t="s">
        <v>19</v>
      </c>
      <c r="F177" s="9" t="s">
        <v>97</v>
      </c>
      <c r="G177" t="s">
        <v>78</v>
      </c>
      <c r="H177" t="s">
        <v>13</v>
      </c>
      <c r="I177">
        <v>-20000</v>
      </c>
      <c r="J177">
        <v>-8280000</v>
      </c>
    </row>
    <row r="178" spans="1:10" hidden="1" x14ac:dyDescent="0.25">
      <c r="A178" t="s">
        <v>94</v>
      </c>
      <c r="B178" t="s">
        <v>1</v>
      </c>
      <c r="C178" t="s">
        <v>2</v>
      </c>
      <c r="D178" t="s">
        <v>71</v>
      </c>
      <c r="E178" t="s">
        <v>19</v>
      </c>
      <c r="F178" s="9" t="s">
        <v>98</v>
      </c>
      <c r="G178" t="s">
        <v>5</v>
      </c>
      <c r="H178" t="s">
        <v>33</v>
      </c>
      <c r="I178">
        <v>-20000</v>
      </c>
      <c r="J178">
        <v>2770000</v>
      </c>
    </row>
    <row r="179" spans="1:10" hidden="1" x14ac:dyDescent="0.25">
      <c r="A179" t="s">
        <v>94</v>
      </c>
      <c r="B179" t="s">
        <v>1</v>
      </c>
      <c r="C179" t="s">
        <v>2</v>
      </c>
      <c r="D179" t="s">
        <v>71</v>
      </c>
      <c r="E179" t="s">
        <v>19</v>
      </c>
      <c r="F179" s="9" t="s">
        <v>98</v>
      </c>
      <c r="G179" t="s">
        <v>80</v>
      </c>
      <c r="H179" t="s">
        <v>33</v>
      </c>
      <c r="I179">
        <v>-20000</v>
      </c>
      <c r="J179">
        <v>-7180000</v>
      </c>
    </row>
    <row r="180" spans="1:10" hidden="1" x14ac:dyDescent="0.25">
      <c r="A180" t="s">
        <v>94</v>
      </c>
      <c r="B180" t="s">
        <v>1</v>
      </c>
      <c r="C180" t="s">
        <v>2</v>
      </c>
      <c r="D180" t="s">
        <v>71</v>
      </c>
      <c r="E180" t="s">
        <v>19</v>
      </c>
      <c r="F180" s="9" t="s">
        <v>99</v>
      </c>
      <c r="G180" t="s">
        <v>5</v>
      </c>
      <c r="H180" t="s">
        <v>38</v>
      </c>
      <c r="I180">
        <v>-20000</v>
      </c>
      <c r="J180">
        <v>2770000</v>
      </c>
    </row>
    <row r="181" spans="1:10" hidden="1" x14ac:dyDescent="0.25">
      <c r="A181" t="s">
        <v>94</v>
      </c>
      <c r="B181" t="s">
        <v>1</v>
      </c>
      <c r="C181" t="s">
        <v>2</v>
      </c>
      <c r="D181" t="s">
        <v>71</v>
      </c>
      <c r="E181" t="s">
        <v>19</v>
      </c>
      <c r="F181" s="9" t="s">
        <v>99</v>
      </c>
      <c r="G181" t="s">
        <v>82</v>
      </c>
      <c r="H181" t="s">
        <v>38</v>
      </c>
      <c r="I181">
        <v>-20000</v>
      </c>
      <c r="J181">
        <v>-6580000</v>
      </c>
    </row>
    <row r="182" spans="1:10" hidden="1" x14ac:dyDescent="0.25">
      <c r="A182" t="s">
        <v>94</v>
      </c>
      <c r="B182" t="s">
        <v>1</v>
      </c>
      <c r="C182" t="s">
        <v>2</v>
      </c>
      <c r="D182" t="s">
        <v>71</v>
      </c>
      <c r="E182" t="s">
        <v>19</v>
      </c>
      <c r="F182" s="9" t="s">
        <v>100</v>
      </c>
      <c r="G182" t="s">
        <v>5</v>
      </c>
      <c r="H182" t="s">
        <v>50</v>
      </c>
      <c r="I182">
        <v>-20000</v>
      </c>
      <c r="J182">
        <v>2770000</v>
      </c>
    </row>
    <row r="183" spans="1:10" hidden="1" x14ac:dyDescent="0.25">
      <c r="A183" t="s">
        <v>94</v>
      </c>
      <c r="B183" t="s">
        <v>1</v>
      </c>
      <c r="C183" t="s">
        <v>2</v>
      </c>
      <c r="D183" t="s">
        <v>71</v>
      </c>
      <c r="E183" t="s">
        <v>19</v>
      </c>
      <c r="F183" s="9" t="s">
        <v>100</v>
      </c>
      <c r="G183" t="s">
        <v>84</v>
      </c>
      <c r="H183" t="s">
        <v>50</v>
      </c>
      <c r="I183">
        <v>-20000</v>
      </c>
      <c r="J183">
        <v>-5980000</v>
      </c>
    </row>
    <row r="184" spans="1:10" hidden="1" x14ac:dyDescent="0.25">
      <c r="A184" t="s">
        <v>94</v>
      </c>
      <c r="B184" t="s">
        <v>1</v>
      </c>
      <c r="C184" t="s">
        <v>2</v>
      </c>
      <c r="D184" t="s">
        <v>71</v>
      </c>
      <c r="E184" t="s">
        <v>19</v>
      </c>
      <c r="F184" s="9" t="s">
        <v>101</v>
      </c>
      <c r="G184" t="s">
        <v>5</v>
      </c>
      <c r="H184" t="s">
        <v>86</v>
      </c>
      <c r="I184">
        <v>-20000</v>
      </c>
      <c r="J184">
        <v>2770000</v>
      </c>
    </row>
    <row r="185" spans="1:10" hidden="1" x14ac:dyDescent="0.25">
      <c r="A185" t="s">
        <v>94</v>
      </c>
      <c r="B185" t="s">
        <v>1</v>
      </c>
      <c r="C185" t="s">
        <v>2</v>
      </c>
      <c r="D185" t="s">
        <v>71</v>
      </c>
      <c r="E185" t="s">
        <v>19</v>
      </c>
      <c r="F185" s="9" t="s">
        <v>101</v>
      </c>
      <c r="G185" t="s">
        <v>87</v>
      </c>
      <c r="H185" t="s">
        <v>86</v>
      </c>
      <c r="I185">
        <v>-20000</v>
      </c>
      <c r="J185">
        <v>-5380000</v>
      </c>
    </row>
    <row r="186" spans="1:10" hidden="1" x14ac:dyDescent="0.25">
      <c r="A186" t="s">
        <v>94</v>
      </c>
      <c r="B186" t="s">
        <v>1</v>
      </c>
      <c r="C186" t="s">
        <v>2</v>
      </c>
      <c r="D186" t="s">
        <v>71</v>
      </c>
      <c r="E186" t="s">
        <v>19</v>
      </c>
      <c r="F186" s="9" t="s">
        <v>102</v>
      </c>
      <c r="G186" t="s">
        <v>5</v>
      </c>
      <c r="H186" t="s">
        <v>21</v>
      </c>
      <c r="I186">
        <v>-10000</v>
      </c>
      <c r="J186">
        <v>1385000</v>
      </c>
    </row>
    <row r="187" spans="1:10" hidden="1" x14ac:dyDescent="0.25">
      <c r="A187" t="s">
        <v>94</v>
      </c>
      <c r="B187" t="s">
        <v>1</v>
      </c>
      <c r="C187" t="s">
        <v>2</v>
      </c>
      <c r="D187" t="s">
        <v>71</v>
      </c>
      <c r="E187" t="s">
        <v>19</v>
      </c>
      <c r="F187" s="9" t="s">
        <v>102</v>
      </c>
      <c r="G187" t="s">
        <v>73</v>
      </c>
      <c r="H187" t="s">
        <v>21</v>
      </c>
      <c r="I187">
        <v>-10000</v>
      </c>
      <c r="J187">
        <v>-4140000</v>
      </c>
    </row>
    <row r="188" spans="1:10" hidden="1" x14ac:dyDescent="0.25">
      <c r="A188" t="s">
        <v>94</v>
      </c>
      <c r="B188" t="s">
        <v>1</v>
      </c>
      <c r="C188" t="s">
        <v>2</v>
      </c>
      <c r="D188" t="s">
        <v>71</v>
      </c>
      <c r="E188" t="s">
        <v>19</v>
      </c>
      <c r="F188" s="9" t="s">
        <v>102</v>
      </c>
      <c r="G188" t="s">
        <v>10</v>
      </c>
      <c r="H188" t="s">
        <v>21</v>
      </c>
      <c r="I188">
        <v>-10000</v>
      </c>
      <c r="J188">
        <v>460000</v>
      </c>
    </row>
    <row r="189" spans="1:10" hidden="1" x14ac:dyDescent="0.25">
      <c r="A189" t="s">
        <v>94</v>
      </c>
      <c r="B189" t="s">
        <v>1</v>
      </c>
      <c r="C189" t="s">
        <v>2</v>
      </c>
      <c r="D189" t="s">
        <v>23</v>
      </c>
      <c r="E189" t="s">
        <v>19</v>
      </c>
      <c r="F189" s="9">
        <v>25034</v>
      </c>
      <c r="G189" t="s">
        <v>5</v>
      </c>
      <c r="H189" t="s">
        <v>24</v>
      </c>
      <c r="I189">
        <v>-2500.4299999999998</v>
      </c>
      <c r="J189">
        <v>586349.66</v>
      </c>
    </row>
    <row r="190" spans="1:10" hidden="1" x14ac:dyDescent="0.25">
      <c r="A190" t="s">
        <v>94</v>
      </c>
      <c r="B190" t="s">
        <v>1</v>
      </c>
      <c r="C190" t="s">
        <v>2</v>
      </c>
      <c r="D190" t="s">
        <v>23</v>
      </c>
      <c r="E190" t="s">
        <v>19</v>
      </c>
      <c r="F190" s="9">
        <v>25034</v>
      </c>
      <c r="G190" t="s">
        <v>25</v>
      </c>
      <c r="H190" t="s">
        <v>24</v>
      </c>
      <c r="I190">
        <v>-2500.4299999999998</v>
      </c>
      <c r="J190">
        <v>-500085</v>
      </c>
    </row>
    <row r="191" spans="1:10" hidden="1" x14ac:dyDescent="0.25">
      <c r="A191" t="s">
        <v>94</v>
      </c>
      <c r="B191" t="s">
        <v>1</v>
      </c>
      <c r="C191" t="s">
        <v>2</v>
      </c>
      <c r="D191" t="s">
        <v>26</v>
      </c>
      <c r="E191" t="s">
        <v>19</v>
      </c>
      <c r="F191" s="9" t="s">
        <v>30</v>
      </c>
      <c r="G191" t="s">
        <v>5</v>
      </c>
      <c r="H191" t="s">
        <v>16</v>
      </c>
      <c r="I191">
        <v>-18000</v>
      </c>
      <c r="J191">
        <v>1602000</v>
      </c>
    </row>
    <row r="192" spans="1:10" hidden="1" x14ac:dyDescent="0.25">
      <c r="A192" t="s">
        <v>94</v>
      </c>
      <c r="B192" t="s">
        <v>1</v>
      </c>
      <c r="C192" t="s">
        <v>2</v>
      </c>
      <c r="D192" t="s">
        <v>26</v>
      </c>
      <c r="E192" t="s">
        <v>19</v>
      </c>
      <c r="F192" s="9" t="s">
        <v>30</v>
      </c>
      <c r="G192" t="s">
        <v>31</v>
      </c>
      <c r="H192" t="s">
        <v>16</v>
      </c>
      <c r="I192">
        <v>-18000</v>
      </c>
      <c r="J192">
        <v>-5400000</v>
      </c>
    </row>
    <row r="193" spans="1:10" hidden="1" x14ac:dyDescent="0.25">
      <c r="A193" t="s">
        <v>94</v>
      </c>
      <c r="B193" t="s">
        <v>1</v>
      </c>
      <c r="C193" t="s">
        <v>2</v>
      </c>
      <c r="D193" t="s">
        <v>26</v>
      </c>
      <c r="E193" t="s">
        <v>19</v>
      </c>
      <c r="F193" s="9" t="s">
        <v>32</v>
      </c>
      <c r="G193" t="s">
        <v>5</v>
      </c>
      <c r="H193" t="s">
        <v>33</v>
      </c>
      <c r="I193">
        <v>-18000</v>
      </c>
      <c r="J193">
        <v>1602000</v>
      </c>
    </row>
    <row r="194" spans="1:10" hidden="1" x14ac:dyDescent="0.25">
      <c r="A194" t="s">
        <v>94</v>
      </c>
      <c r="B194" t="s">
        <v>1</v>
      </c>
      <c r="C194" t="s">
        <v>2</v>
      </c>
      <c r="D194" t="s">
        <v>26</v>
      </c>
      <c r="E194" t="s">
        <v>19</v>
      </c>
      <c r="F194" s="9" t="s">
        <v>32</v>
      </c>
      <c r="G194" t="s">
        <v>34</v>
      </c>
      <c r="H194" t="s">
        <v>33</v>
      </c>
      <c r="I194">
        <v>-18000</v>
      </c>
      <c r="J194">
        <v>-4050000</v>
      </c>
    </row>
    <row r="195" spans="1:10" x14ac:dyDescent="0.25">
      <c r="A195" t="s">
        <v>94</v>
      </c>
      <c r="B195" t="s">
        <v>35</v>
      </c>
      <c r="C195" t="s">
        <v>39</v>
      </c>
      <c r="D195" t="s">
        <v>3</v>
      </c>
      <c r="E195" t="s">
        <v>103</v>
      </c>
      <c r="F195" s="9" t="s">
        <v>104</v>
      </c>
      <c r="G195" t="s">
        <v>105</v>
      </c>
      <c r="H195" t="s">
        <v>86</v>
      </c>
      <c r="I195">
        <v>-40000</v>
      </c>
      <c r="J195">
        <v>-12600000</v>
      </c>
    </row>
    <row r="196" spans="1:10" hidden="1" x14ac:dyDescent="0.25">
      <c r="A196" t="s">
        <v>94</v>
      </c>
      <c r="B196" t="s">
        <v>35</v>
      </c>
      <c r="C196" t="s">
        <v>39</v>
      </c>
      <c r="D196" t="s">
        <v>3</v>
      </c>
      <c r="E196" t="s">
        <v>103</v>
      </c>
      <c r="F196" s="9" t="s">
        <v>106</v>
      </c>
      <c r="G196" t="s">
        <v>17</v>
      </c>
      <c r="H196" t="s">
        <v>16</v>
      </c>
      <c r="I196">
        <v>-10000</v>
      </c>
      <c r="J196">
        <v>-4500000</v>
      </c>
    </row>
    <row r="197" spans="1:10" hidden="1" x14ac:dyDescent="0.25">
      <c r="A197" t="s">
        <v>94</v>
      </c>
      <c r="B197" t="s">
        <v>35</v>
      </c>
      <c r="C197" t="s">
        <v>39</v>
      </c>
      <c r="D197" t="s">
        <v>3</v>
      </c>
      <c r="E197" t="s">
        <v>103</v>
      </c>
      <c r="F197" s="9" t="s">
        <v>107</v>
      </c>
      <c r="G197" t="s">
        <v>17</v>
      </c>
      <c r="H197" t="s">
        <v>13</v>
      </c>
      <c r="I197">
        <v>-20000</v>
      </c>
      <c r="J197">
        <v>-8600000</v>
      </c>
    </row>
    <row r="198" spans="1:10" hidden="1" x14ac:dyDescent="0.25">
      <c r="A198" t="s">
        <v>94</v>
      </c>
      <c r="B198" t="s">
        <v>35</v>
      </c>
      <c r="C198" t="s">
        <v>39</v>
      </c>
      <c r="D198" t="s">
        <v>3</v>
      </c>
      <c r="E198" t="s">
        <v>103</v>
      </c>
      <c r="F198" s="9" t="s">
        <v>107</v>
      </c>
      <c r="G198" t="s">
        <v>108</v>
      </c>
      <c r="H198" t="s">
        <v>13</v>
      </c>
      <c r="I198">
        <v>-20000</v>
      </c>
      <c r="J198">
        <v>60000</v>
      </c>
    </row>
    <row r="199" spans="1:10" hidden="1" x14ac:dyDescent="0.25">
      <c r="A199" t="s">
        <v>94</v>
      </c>
      <c r="B199" t="s">
        <v>35</v>
      </c>
      <c r="C199" t="s">
        <v>39</v>
      </c>
      <c r="D199" t="s">
        <v>3</v>
      </c>
      <c r="E199" t="s">
        <v>103</v>
      </c>
      <c r="F199" s="9" t="s">
        <v>109</v>
      </c>
      <c r="G199" t="s">
        <v>110</v>
      </c>
      <c r="H199" t="s">
        <v>38</v>
      </c>
      <c r="I199">
        <v>-20000</v>
      </c>
      <c r="J199">
        <v>-7400000</v>
      </c>
    </row>
    <row r="200" spans="1:10" hidden="1" x14ac:dyDescent="0.25">
      <c r="A200" t="s">
        <v>94</v>
      </c>
      <c r="B200" t="s">
        <v>35</v>
      </c>
      <c r="C200" t="s">
        <v>39</v>
      </c>
      <c r="D200" t="s">
        <v>3</v>
      </c>
      <c r="E200" t="s">
        <v>103</v>
      </c>
      <c r="F200" s="9" t="s">
        <v>109</v>
      </c>
      <c r="G200" t="s">
        <v>108</v>
      </c>
      <c r="H200" t="s">
        <v>38</v>
      </c>
      <c r="I200">
        <v>-20000</v>
      </c>
      <c r="J200">
        <v>60000</v>
      </c>
    </row>
    <row r="201" spans="1:10" hidden="1" x14ac:dyDescent="0.25">
      <c r="A201" t="s">
        <v>94</v>
      </c>
      <c r="B201" t="s">
        <v>1</v>
      </c>
      <c r="C201" t="s">
        <v>39</v>
      </c>
      <c r="D201" t="s">
        <v>3</v>
      </c>
      <c r="E201" t="s">
        <v>103</v>
      </c>
      <c r="F201" s="9" t="s">
        <v>111</v>
      </c>
      <c r="G201" t="s">
        <v>5</v>
      </c>
      <c r="H201" t="s">
        <v>21</v>
      </c>
      <c r="I201">
        <v>-15000</v>
      </c>
      <c r="J201">
        <v>2587500</v>
      </c>
    </row>
    <row r="202" spans="1:10" hidden="1" x14ac:dyDescent="0.25">
      <c r="A202" t="s">
        <v>94</v>
      </c>
      <c r="B202" t="s">
        <v>1</v>
      </c>
      <c r="C202" t="s">
        <v>39</v>
      </c>
      <c r="D202" t="s">
        <v>3</v>
      </c>
      <c r="E202" t="s">
        <v>103</v>
      </c>
      <c r="F202" s="9" t="s">
        <v>111</v>
      </c>
      <c r="G202" t="s">
        <v>5</v>
      </c>
      <c r="H202" t="s">
        <v>16</v>
      </c>
      <c r="I202">
        <v>-18000</v>
      </c>
      <c r="J202">
        <v>3105000</v>
      </c>
    </row>
    <row r="203" spans="1:10" hidden="1" x14ac:dyDescent="0.25">
      <c r="A203" t="s">
        <v>94</v>
      </c>
      <c r="B203" t="s">
        <v>1</v>
      </c>
      <c r="C203" t="s">
        <v>39</v>
      </c>
      <c r="D203" t="s">
        <v>3</v>
      </c>
      <c r="E203" t="s">
        <v>103</v>
      </c>
      <c r="F203" s="9" t="s">
        <v>111</v>
      </c>
      <c r="G203" t="s">
        <v>5</v>
      </c>
      <c r="H203" t="s">
        <v>50</v>
      </c>
      <c r="I203">
        <v>-14724.52</v>
      </c>
      <c r="J203">
        <v>2539979.7000000002</v>
      </c>
    </row>
    <row r="204" spans="1:10" hidden="1" x14ac:dyDescent="0.25">
      <c r="A204" t="s">
        <v>94</v>
      </c>
      <c r="B204" t="s">
        <v>1</v>
      </c>
      <c r="C204" t="s">
        <v>39</v>
      </c>
      <c r="D204" t="s">
        <v>3</v>
      </c>
      <c r="E204" t="s">
        <v>103</v>
      </c>
      <c r="F204" s="9" t="s">
        <v>111</v>
      </c>
      <c r="G204" t="s">
        <v>14</v>
      </c>
      <c r="H204" t="s">
        <v>21</v>
      </c>
      <c r="I204">
        <v>-15000</v>
      </c>
      <c r="J204">
        <v>-6750000</v>
      </c>
    </row>
    <row r="205" spans="1:10" hidden="1" x14ac:dyDescent="0.25">
      <c r="A205" t="s">
        <v>94</v>
      </c>
      <c r="B205" t="s">
        <v>1</v>
      </c>
      <c r="C205" t="s">
        <v>39</v>
      </c>
      <c r="D205" t="s">
        <v>3</v>
      </c>
      <c r="E205" t="s">
        <v>103</v>
      </c>
      <c r="F205" s="9" t="s">
        <v>111</v>
      </c>
      <c r="G205" t="s">
        <v>17</v>
      </c>
      <c r="H205" t="s">
        <v>16</v>
      </c>
      <c r="I205">
        <v>-18000</v>
      </c>
      <c r="J205">
        <v>-7650000</v>
      </c>
    </row>
    <row r="206" spans="1:10" hidden="1" x14ac:dyDescent="0.25">
      <c r="A206" t="s">
        <v>94</v>
      </c>
      <c r="B206" t="s">
        <v>1</v>
      </c>
      <c r="C206" t="s">
        <v>39</v>
      </c>
      <c r="D206" t="s">
        <v>3</v>
      </c>
      <c r="E206" t="s">
        <v>103</v>
      </c>
      <c r="F206" s="9" t="s">
        <v>111</v>
      </c>
      <c r="G206" t="s">
        <v>112</v>
      </c>
      <c r="H206" t="s">
        <v>50</v>
      </c>
      <c r="I206">
        <v>-14724.52</v>
      </c>
      <c r="J206">
        <v>-5079959.4000000004</v>
      </c>
    </row>
    <row r="207" spans="1:10" hidden="1" x14ac:dyDescent="0.25">
      <c r="A207" t="s">
        <v>94</v>
      </c>
      <c r="B207" t="s">
        <v>1</v>
      </c>
      <c r="C207" t="s">
        <v>39</v>
      </c>
      <c r="D207" t="s">
        <v>3</v>
      </c>
      <c r="E207" t="s">
        <v>103</v>
      </c>
      <c r="F207" s="9" t="s">
        <v>113</v>
      </c>
      <c r="G207" t="s">
        <v>5</v>
      </c>
      <c r="H207" t="s">
        <v>13</v>
      </c>
      <c r="I207">
        <v>-1200</v>
      </c>
      <c r="J207">
        <v>226500</v>
      </c>
    </row>
    <row r="208" spans="1:10" hidden="1" x14ac:dyDescent="0.25">
      <c r="A208" t="s">
        <v>94</v>
      </c>
      <c r="B208" t="s">
        <v>1</v>
      </c>
      <c r="C208" t="s">
        <v>39</v>
      </c>
      <c r="D208" t="s">
        <v>3</v>
      </c>
      <c r="E208" t="s">
        <v>103</v>
      </c>
      <c r="F208" s="9" t="s">
        <v>113</v>
      </c>
      <c r="G208" t="s">
        <v>114</v>
      </c>
      <c r="H208" t="s">
        <v>13</v>
      </c>
      <c r="I208">
        <v>-1200</v>
      </c>
      <c r="J208">
        <v>-510000</v>
      </c>
    </row>
    <row r="209" spans="1:10" hidden="1" x14ac:dyDescent="0.25">
      <c r="A209" t="s">
        <v>94</v>
      </c>
      <c r="B209" t="s">
        <v>1</v>
      </c>
      <c r="C209" t="s">
        <v>39</v>
      </c>
      <c r="D209" t="s">
        <v>3</v>
      </c>
      <c r="E209" t="s">
        <v>103</v>
      </c>
      <c r="F209" s="9" t="s">
        <v>113</v>
      </c>
      <c r="G209" t="s">
        <v>22</v>
      </c>
      <c r="H209" t="s">
        <v>13</v>
      </c>
      <c r="I209">
        <v>-1200</v>
      </c>
      <c r="J209">
        <v>-180</v>
      </c>
    </row>
    <row r="210" spans="1:10" hidden="1" x14ac:dyDescent="0.25">
      <c r="A210" t="s">
        <v>94</v>
      </c>
      <c r="B210" t="s">
        <v>1</v>
      </c>
      <c r="C210" t="s">
        <v>39</v>
      </c>
      <c r="D210" t="s">
        <v>3</v>
      </c>
      <c r="E210" t="s">
        <v>103</v>
      </c>
      <c r="F210" s="9" t="s">
        <v>115</v>
      </c>
      <c r="G210" t="s">
        <v>5</v>
      </c>
      <c r="H210" t="s">
        <v>13</v>
      </c>
      <c r="I210">
        <v>-25000</v>
      </c>
      <c r="J210">
        <v>4306250</v>
      </c>
    </row>
    <row r="211" spans="1:10" hidden="1" x14ac:dyDescent="0.25">
      <c r="A211" t="s">
        <v>94</v>
      </c>
      <c r="B211" t="s">
        <v>1</v>
      </c>
      <c r="C211" t="s">
        <v>39</v>
      </c>
      <c r="D211" t="s">
        <v>3</v>
      </c>
      <c r="E211" t="s">
        <v>103</v>
      </c>
      <c r="F211" s="9" t="s">
        <v>115</v>
      </c>
      <c r="G211" t="s">
        <v>114</v>
      </c>
      <c r="H211" t="s">
        <v>13</v>
      </c>
      <c r="I211">
        <v>-25000</v>
      </c>
      <c r="J211">
        <v>-10625000</v>
      </c>
    </row>
    <row r="212" spans="1:10" hidden="1" x14ac:dyDescent="0.25">
      <c r="A212" t="s">
        <v>94</v>
      </c>
      <c r="B212" t="s">
        <v>1</v>
      </c>
      <c r="C212" t="s">
        <v>39</v>
      </c>
      <c r="D212" t="s">
        <v>3</v>
      </c>
      <c r="E212" t="s">
        <v>103</v>
      </c>
      <c r="F212" s="9" t="s">
        <v>115</v>
      </c>
      <c r="G212" t="s">
        <v>22</v>
      </c>
      <c r="H212" t="s">
        <v>13</v>
      </c>
      <c r="I212">
        <v>-25000</v>
      </c>
      <c r="J212">
        <v>-5000</v>
      </c>
    </row>
    <row r="213" spans="1:10" hidden="1" x14ac:dyDescent="0.25">
      <c r="A213" t="s">
        <v>94</v>
      </c>
      <c r="B213" t="s">
        <v>1</v>
      </c>
      <c r="C213" t="s">
        <v>39</v>
      </c>
      <c r="D213" t="s">
        <v>3</v>
      </c>
      <c r="E213" t="s">
        <v>103</v>
      </c>
      <c r="F213" s="9" t="s">
        <v>116</v>
      </c>
      <c r="G213" t="s">
        <v>5</v>
      </c>
      <c r="H213" t="s">
        <v>21</v>
      </c>
      <c r="I213">
        <v>-15000</v>
      </c>
      <c r="J213">
        <v>2580000</v>
      </c>
    </row>
    <row r="214" spans="1:10" hidden="1" x14ac:dyDescent="0.25">
      <c r="A214" t="s">
        <v>94</v>
      </c>
      <c r="B214" t="s">
        <v>1</v>
      </c>
      <c r="C214" t="s">
        <v>39</v>
      </c>
      <c r="D214" t="s">
        <v>3</v>
      </c>
      <c r="E214" t="s">
        <v>103</v>
      </c>
      <c r="F214" s="9" t="s">
        <v>116</v>
      </c>
      <c r="G214" t="s">
        <v>5</v>
      </c>
      <c r="H214" t="s">
        <v>86</v>
      </c>
      <c r="I214">
        <v>-22683.5</v>
      </c>
      <c r="J214">
        <v>3901562</v>
      </c>
    </row>
    <row r="215" spans="1:10" hidden="1" x14ac:dyDescent="0.25">
      <c r="A215" t="s">
        <v>94</v>
      </c>
      <c r="B215" t="s">
        <v>1</v>
      </c>
      <c r="C215" t="s">
        <v>39</v>
      </c>
      <c r="D215" t="s">
        <v>3</v>
      </c>
      <c r="E215" t="s">
        <v>103</v>
      </c>
      <c r="F215" s="9" t="s">
        <v>116</v>
      </c>
      <c r="G215" t="s">
        <v>14</v>
      </c>
      <c r="H215" t="s">
        <v>21</v>
      </c>
      <c r="I215">
        <v>-15000</v>
      </c>
      <c r="J215">
        <v>-6750000</v>
      </c>
    </row>
    <row r="216" spans="1:10" hidden="1" x14ac:dyDescent="0.25">
      <c r="A216" t="s">
        <v>94</v>
      </c>
      <c r="B216" t="s">
        <v>1</v>
      </c>
      <c r="C216" t="s">
        <v>39</v>
      </c>
      <c r="D216" t="s">
        <v>3</v>
      </c>
      <c r="E216" t="s">
        <v>103</v>
      </c>
      <c r="F216" s="9" t="s">
        <v>116</v>
      </c>
      <c r="G216" t="s">
        <v>105</v>
      </c>
      <c r="H216" t="s">
        <v>86</v>
      </c>
      <c r="I216">
        <v>-22683.5</v>
      </c>
      <c r="J216">
        <v>-7031885</v>
      </c>
    </row>
    <row r="217" spans="1:10" hidden="1" x14ac:dyDescent="0.25">
      <c r="A217" t="s">
        <v>94</v>
      </c>
      <c r="B217" t="s">
        <v>1</v>
      </c>
      <c r="C217" t="s">
        <v>39</v>
      </c>
      <c r="D217" t="s">
        <v>3</v>
      </c>
      <c r="E217" t="s">
        <v>103</v>
      </c>
      <c r="F217" s="9" t="s">
        <v>116</v>
      </c>
      <c r="G217" t="s">
        <v>22</v>
      </c>
      <c r="H217" t="s">
        <v>21</v>
      </c>
      <c r="I217">
        <v>-15000</v>
      </c>
      <c r="J217">
        <v>-2250</v>
      </c>
    </row>
    <row r="218" spans="1:10" hidden="1" x14ac:dyDescent="0.25">
      <c r="A218" t="s">
        <v>94</v>
      </c>
      <c r="B218" t="s">
        <v>1</v>
      </c>
      <c r="C218" t="s">
        <v>39</v>
      </c>
      <c r="D218" t="s">
        <v>3</v>
      </c>
      <c r="E218" t="s">
        <v>103</v>
      </c>
      <c r="F218" s="9" t="s">
        <v>116</v>
      </c>
      <c r="G218" t="s">
        <v>22</v>
      </c>
      <c r="H218" t="s">
        <v>86</v>
      </c>
      <c r="I218">
        <v>-22683.5</v>
      </c>
      <c r="J218">
        <v>-3402.53</v>
      </c>
    </row>
    <row r="219" spans="1:10" hidden="1" x14ac:dyDescent="0.25">
      <c r="A219" t="s">
        <v>94</v>
      </c>
      <c r="B219" t="s">
        <v>1</v>
      </c>
      <c r="C219" t="s">
        <v>39</v>
      </c>
      <c r="D219" t="s">
        <v>3</v>
      </c>
      <c r="E219" t="s">
        <v>103</v>
      </c>
      <c r="F219" s="9" t="s">
        <v>117</v>
      </c>
      <c r="G219" t="s">
        <v>5</v>
      </c>
      <c r="H219" t="s">
        <v>21</v>
      </c>
      <c r="I219">
        <v>-23003.54</v>
      </c>
      <c r="J219">
        <v>3956608.88</v>
      </c>
    </row>
    <row r="220" spans="1:10" hidden="1" x14ac:dyDescent="0.25">
      <c r="A220" t="s">
        <v>94</v>
      </c>
      <c r="B220" t="s">
        <v>1</v>
      </c>
      <c r="C220" t="s">
        <v>39</v>
      </c>
      <c r="D220" t="s">
        <v>3</v>
      </c>
      <c r="E220" t="s">
        <v>103</v>
      </c>
      <c r="F220" s="9" t="s">
        <v>117</v>
      </c>
      <c r="G220" t="s">
        <v>7</v>
      </c>
      <c r="H220" t="s">
        <v>21</v>
      </c>
      <c r="I220">
        <v>-23003.54</v>
      </c>
      <c r="J220">
        <v>-10351593</v>
      </c>
    </row>
    <row r="221" spans="1:10" hidden="1" x14ac:dyDescent="0.25">
      <c r="A221" t="s">
        <v>94</v>
      </c>
      <c r="B221" t="s">
        <v>35</v>
      </c>
      <c r="C221" t="s">
        <v>39</v>
      </c>
      <c r="D221" t="s">
        <v>43</v>
      </c>
      <c r="E221" t="s">
        <v>118</v>
      </c>
      <c r="F221" s="9" t="s">
        <v>119</v>
      </c>
      <c r="G221" t="s">
        <v>46</v>
      </c>
      <c r="H221" t="s">
        <v>16</v>
      </c>
      <c r="I221">
        <v>-3600</v>
      </c>
      <c r="J221">
        <v>-296640</v>
      </c>
    </row>
    <row r="222" spans="1:10" hidden="1" x14ac:dyDescent="0.25">
      <c r="A222" t="s">
        <v>94</v>
      </c>
      <c r="B222" t="s">
        <v>35</v>
      </c>
      <c r="C222" t="s">
        <v>39</v>
      </c>
      <c r="D222" t="s">
        <v>43</v>
      </c>
      <c r="E222" t="s">
        <v>118</v>
      </c>
      <c r="F222" s="9" t="s">
        <v>120</v>
      </c>
      <c r="G222" t="s">
        <v>51</v>
      </c>
      <c r="H222" t="s">
        <v>50</v>
      </c>
      <c r="I222">
        <v>-12399.8</v>
      </c>
      <c r="J222">
        <v>-1021743.52</v>
      </c>
    </row>
    <row r="223" spans="1:10" hidden="1" x14ac:dyDescent="0.25">
      <c r="A223" t="s">
        <v>94</v>
      </c>
      <c r="B223" t="s">
        <v>35</v>
      </c>
      <c r="C223" t="s">
        <v>39</v>
      </c>
      <c r="D223" t="s">
        <v>43</v>
      </c>
      <c r="E223" t="s">
        <v>118</v>
      </c>
      <c r="F223" s="9" t="s">
        <v>121</v>
      </c>
      <c r="G223" t="s">
        <v>53</v>
      </c>
      <c r="H223" t="s">
        <v>33</v>
      </c>
      <c r="I223">
        <v>-4000</v>
      </c>
      <c r="J223">
        <v>-329600</v>
      </c>
    </row>
    <row r="224" spans="1:10" hidden="1" x14ac:dyDescent="0.25">
      <c r="A224" t="s">
        <v>94</v>
      </c>
      <c r="B224" t="s">
        <v>1</v>
      </c>
      <c r="C224" t="s">
        <v>39</v>
      </c>
      <c r="D224" t="s">
        <v>54</v>
      </c>
      <c r="E224" t="s">
        <v>118</v>
      </c>
      <c r="F224" s="9" t="s">
        <v>55</v>
      </c>
      <c r="G224" t="s">
        <v>5</v>
      </c>
      <c r="H224" t="s">
        <v>6</v>
      </c>
      <c r="I224">
        <v>-500</v>
      </c>
      <c r="J224">
        <v>158000</v>
      </c>
    </row>
    <row r="225" spans="1:10" hidden="1" x14ac:dyDescent="0.25">
      <c r="A225" t="s">
        <v>94</v>
      </c>
      <c r="B225" t="s">
        <v>1</v>
      </c>
      <c r="C225" t="s">
        <v>39</v>
      </c>
      <c r="D225" t="s">
        <v>54</v>
      </c>
      <c r="E225" t="s">
        <v>118</v>
      </c>
      <c r="F225" s="9" t="s">
        <v>55</v>
      </c>
      <c r="G225" t="s">
        <v>56</v>
      </c>
      <c r="H225" t="s">
        <v>6</v>
      </c>
      <c r="I225">
        <v>-500</v>
      </c>
      <c r="J225">
        <v>-193060</v>
      </c>
    </row>
    <row r="226" spans="1:10" hidden="1" x14ac:dyDescent="0.25">
      <c r="A226" t="s">
        <v>94</v>
      </c>
      <c r="B226" t="s">
        <v>1</v>
      </c>
      <c r="C226" t="s">
        <v>39</v>
      </c>
      <c r="D226" t="s">
        <v>57</v>
      </c>
      <c r="E226" t="s">
        <v>118</v>
      </c>
      <c r="F226" s="9" t="s">
        <v>58</v>
      </c>
      <c r="G226" t="s">
        <v>5</v>
      </c>
      <c r="H226" t="s">
        <v>6</v>
      </c>
      <c r="I226">
        <v>-3000</v>
      </c>
      <c r="J226">
        <v>690000</v>
      </c>
    </row>
    <row r="227" spans="1:10" hidden="1" x14ac:dyDescent="0.25">
      <c r="A227" t="s">
        <v>94</v>
      </c>
      <c r="B227" t="s">
        <v>1</v>
      </c>
      <c r="C227" t="s">
        <v>39</v>
      </c>
      <c r="D227" t="s">
        <v>57</v>
      </c>
      <c r="E227" t="s">
        <v>118</v>
      </c>
      <c r="F227" s="9" t="s">
        <v>58</v>
      </c>
      <c r="G227" t="s">
        <v>59</v>
      </c>
      <c r="H227" t="s">
        <v>6</v>
      </c>
      <c r="I227">
        <v>-3000</v>
      </c>
      <c r="J227">
        <v>-630000</v>
      </c>
    </row>
    <row r="228" spans="1:10" hidden="1" x14ac:dyDescent="0.25">
      <c r="A228" t="s">
        <v>94</v>
      </c>
      <c r="B228" t="s">
        <v>1</v>
      </c>
      <c r="C228" t="s">
        <v>39</v>
      </c>
      <c r="D228" t="s">
        <v>57</v>
      </c>
      <c r="E228" t="s">
        <v>118</v>
      </c>
      <c r="F228" s="9" t="s">
        <v>122</v>
      </c>
      <c r="G228" t="s">
        <v>5</v>
      </c>
      <c r="H228" t="s">
        <v>6</v>
      </c>
      <c r="I228">
        <v>-2000</v>
      </c>
      <c r="J228">
        <v>470000</v>
      </c>
    </row>
    <row r="229" spans="1:10" hidden="1" x14ac:dyDescent="0.25">
      <c r="A229" t="s">
        <v>94</v>
      </c>
      <c r="B229" t="s">
        <v>1</v>
      </c>
      <c r="C229" t="s">
        <v>39</v>
      </c>
      <c r="D229" t="s">
        <v>57</v>
      </c>
      <c r="E229" t="s">
        <v>118</v>
      </c>
      <c r="F229" s="9" t="s">
        <v>122</v>
      </c>
      <c r="G229" t="s">
        <v>59</v>
      </c>
      <c r="H229" t="s">
        <v>6</v>
      </c>
      <c r="I229">
        <v>-2000</v>
      </c>
      <c r="J229">
        <v>-420000</v>
      </c>
    </row>
    <row r="230" spans="1:10" hidden="1" x14ac:dyDescent="0.25">
      <c r="A230" t="s">
        <v>94</v>
      </c>
      <c r="B230" t="s">
        <v>1</v>
      </c>
      <c r="C230" t="s">
        <v>39</v>
      </c>
      <c r="D230" t="s">
        <v>57</v>
      </c>
      <c r="E230" t="s">
        <v>118</v>
      </c>
      <c r="F230" s="9" t="s">
        <v>60</v>
      </c>
      <c r="G230" t="s">
        <v>5</v>
      </c>
      <c r="H230" t="s">
        <v>6</v>
      </c>
      <c r="I230">
        <v>-1000</v>
      </c>
      <c r="J230">
        <v>336000</v>
      </c>
    </row>
    <row r="231" spans="1:10" hidden="1" x14ac:dyDescent="0.25">
      <c r="A231" t="s">
        <v>94</v>
      </c>
      <c r="B231" t="s">
        <v>1</v>
      </c>
      <c r="C231" t="s">
        <v>39</v>
      </c>
      <c r="D231" t="s">
        <v>57</v>
      </c>
      <c r="E231" t="s">
        <v>118</v>
      </c>
      <c r="F231" s="9" t="s">
        <v>60</v>
      </c>
      <c r="G231" t="s">
        <v>59</v>
      </c>
      <c r="H231" t="s">
        <v>6</v>
      </c>
      <c r="I231">
        <v>-1000</v>
      </c>
      <c r="J231">
        <v>-210000</v>
      </c>
    </row>
    <row r="232" spans="1:10" hidden="1" x14ac:dyDescent="0.25">
      <c r="A232" t="s">
        <v>94</v>
      </c>
      <c r="B232" t="s">
        <v>35</v>
      </c>
      <c r="C232" t="s">
        <v>39</v>
      </c>
      <c r="D232" t="s">
        <v>57</v>
      </c>
      <c r="E232" t="s">
        <v>118</v>
      </c>
      <c r="F232" s="9" t="s">
        <v>123</v>
      </c>
      <c r="G232" t="s">
        <v>62</v>
      </c>
      <c r="H232" t="s">
        <v>16</v>
      </c>
      <c r="I232">
        <v>-5000</v>
      </c>
      <c r="J232">
        <v>-1857000</v>
      </c>
    </row>
    <row r="233" spans="1:10" hidden="1" x14ac:dyDescent="0.25">
      <c r="A233" t="s">
        <v>94</v>
      </c>
      <c r="B233" t="s">
        <v>35</v>
      </c>
      <c r="C233" t="s">
        <v>39</v>
      </c>
      <c r="D233" t="s">
        <v>57</v>
      </c>
      <c r="E233" t="s">
        <v>118</v>
      </c>
      <c r="F233" s="9" t="s">
        <v>124</v>
      </c>
      <c r="G233" t="s">
        <v>64</v>
      </c>
      <c r="H233" t="s">
        <v>50</v>
      </c>
      <c r="I233">
        <v>-7500</v>
      </c>
      <c r="J233">
        <v>-2035500</v>
      </c>
    </row>
    <row r="234" spans="1:10" hidden="1" x14ac:dyDescent="0.25">
      <c r="A234" t="s">
        <v>94</v>
      </c>
      <c r="B234" t="s">
        <v>35</v>
      </c>
      <c r="C234" t="s">
        <v>39</v>
      </c>
      <c r="D234" t="s">
        <v>57</v>
      </c>
      <c r="E234" t="s">
        <v>118</v>
      </c>
      <c r="F234" s="9" t="s">
        <v>125</v>
      </c>
      <c r="G234" t="s">
        <v>64</v>
      </c>
      <c r="H234" t="s">
        <v>38</v>
      </c>
      <c r="I234">
        <v>-4500</v>
      </c>
      <c r="J234">
        <v>-1446300</v>
      </c>
    </row>
    <row r="235" spans="1:10" hidden="1" x14ac:dyDescent="0.25">
      <c r="A235" t="s">
        <v>94</v>
      </c>
      <c r="B235" t="s">
        <v>35</v>
      </c>
      <c r="C235" t="s">
        <v>39</v>
      </c>
      <c r="D235" t="s">
        <v>57</v>
      </c>
      <c r="E235" t="s">
        <v>118</v>
      </c>
      <c r="F235" s="9" t="s">
        <v>126</v>
      </c>
      <c r="G235" t="s">
        <v>67</v>
      </c>
      <c r="H235" t="s">
        <v>33</v>
      </c>
      <c r="I235">
        <v>-5000</v>
      </c>
      <c r="J235">
        <v>-1857000</v>
      </c>
    </row>
    <row r="236" spans="1:10" hidden="1" x14ac:dyDescent="0.25">
      <c r="A236" t="s">
        <v>94</v>
      </c>
      <c r="B236" t="s">
        <v>35</v>
      </c>
      <c r="C236" t="s">
        <v>39</v>
      </c>
      <c r="D236" t="s">
        <v>68</v>
      </c>
      <c r="E236" t="s">
        <v>118</v>
      </c>
      <c r="F236" s="9" t="s">
        <v>127</v>
      </c>
      <c r="G236" t="s">
        <v>68</v>
      </c>
      <c r="H236" t="s">
        <v>70</v>
      </c>
      <c r="I236">
        <v>-7500</v>
      </c>
      <c r="J236">
        <v>-1660500</v>
      </c>
    </row>
    <row r="237" spans="1:10" hidden="1" x14ac:dyDescent="0.25">
      <c r="A237" t="s">
        <v>94</v>
      </c>
      <c r="B237" t="s">
        <v>35</v>
      </c>
      <c r="C237" t="s">
        <v>39</v>
      </c>
      <c r="D237" t="s">
        <v>91</v>
      </c>
      <c r="E237" t="s">
        <v>118</v>
      </c>
      <c r="F237" s="9" t="s">
        <v>128</v>
      </c>
      <c r="G237" t="s">
        <v>93</v>
      </c>
      <c r="H237" t="s">
        <v>21</v>
      </c>
      <c r="I237">
        <v>-6000</v>
      </c>
      <c r="J237">
        <v>-2244000</v>
      </c>
    </row>
    <row r="257" spans="7:7" x14ac:dyDescent="0.25">
      <c r="G257" s="17"/>
    </row>
    <row r="259" spans="7:7" x14ac:dyDescent="0.25">
      <c r="G259" s="17"/>
    </row>
    <row r="260" spans="7:7" x14ac:dyDescent="0.25">
      <c r="G260" s="17"/>
    </row>
    <row r="261" spans="7:7" x14ac:dyDescent="0.25">
      <c r="G261" s="17"/>
    </row>
  </sheetData>
  <autoFilter ref="A1:J237" xr:uid="{1F0B9228-5673-40BA-A3FC-3C31239B3B58}">
    <filterColumn colId="5">
      <filters>
        <filter val="BHP Dec 2026 20kt cak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Euclid</vt:lpstr>
      <vt:lpstr>TradOn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DUVERNAY</dc:creator>
  <cp:lastModifiedBy>Sylvain DUVERNAY</cp:lastModifiedBy>
  <dcterms:created xsi:type="dcterms:W3CDTF">2026-05-12T19:25:34Z</dcterms:created>
  <dcterms:modified xsi:type="dcterms:W3CDTF">2026-05-15T06:39:19Z</dcterms:modified>
</cp:coreProperties>
</file>